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-2006-7melléklet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<sst xmlns="http://schemas.openxmlformats.org/spreadsheetml/2006/main" count="61" uniqueCount="59">
  <si>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Cím</t>
  </si>
  <si>
    <t>Intézmény, feladat</t>
  </si>
  <si>
    <t>Közvetett</t>
  </si>
  <si>
    <t>Összesen</t>
  </si>
  <si>
    <t>Működési</t>
  </si>
  <si>
    <t>Átvett</t>
  </si>
  <si>
    <t>Központi</t>
  </si>
  <si>
    <t>kiadás</t>
  </si>
  <si>
    <t>bevétel</t>
  </si>
  <si>
    <t>pénze.</t>
  </si>
  <si>
    <t>támogat.</t>
  </si>
  <si>
    <t>Önkorm.</t>
  </si>
  <si>
    <t>támog.</t>
  </si>
  <si>
    <t>Létszám</t>
  </si>
  <si>
    <t>közvetlen</t>
  </si>
  <si>
    <t xml:space="preserve">2 1 </t>
  </si>
  <si>
    <t>Óvodai ellátás</t>
  </si>
  <si>
    <t>2 2</t>
  </si>
  <si>
    <t xml:space="preserve">2 3 </t>
  </si>
  <si>
    <t>Óvodai int. étkeztetés</t>
  </si>
  <si>
    <t xml:space="preserve">2 4 </t>
  </si>
  <si>
    <t>Óvodai intézményi vagyon</t>
  </si>
  <si>
    <t>Óvodai ellátás összesen</t>
  </si>
  <si>
    <t>3 1</t>
  </si>
  <si>
    <t>Általános iskola nevelés</t>
  </si>
  <si>
    <t xml:space="preserve">3 2 </t>
  </si>
  <si>
    <t xml:space="preserve">3 3 </t>
  </si>
  <si>
    <t>Napközis ellátás</t>
  </si>
  <si>
    <t xml:space="preserve">3 4 </t>
  </si>
  <si>
    <t>Iskolai int. étkeztetés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</si>
  <si>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</si>
  <si>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</si>
  <si>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</si>
  <si>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</si>
  <si>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</si>
  <si>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</si>
  <si>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</si>
  <si>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</si>
  <si>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</si>
  <si>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</si>
  <si>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</si>
  <si>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</si>
  <si>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</si>
  <si>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</si>
  <si>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</si>
  <si>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</si>
  <si>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Hiv. Önk.Tűzoltóság</t>
  </si>
  <si>
    <t>Részben önáll. Gazd.össz.</t>
  </si>
  <si>
    <t>Pénz.</t>
  </si>
  <si>
    <t>maradv.</t>
  </si>
  <si>
    <t>Fejl.</t>
  </si>
  <si>
    <t>átvett</t>
  </si>
  <si>
    <t xml:space="preserve">Felhalm. </t>
  </si>
  <si>
    <t xml:space="preserve">Költségek </t>
  </si>
  <si>
    <t>költség</t>
  </si>
  <si>
    <t>Sajátos nev. óvodai ellát.</t>
  </si>
  <si>
    <t>Sajátos nev. Iskolai nevelése</t>
  </si>
  <si>
    <t>Bevételek</t>
  </si>
  <si>
    <t>7. számú melléklet a  3/2006. (II.10.) számú költségvetési  rendelethez 
Rétság Város Önkormányzat  2006. évi  bevétele és költsége részben önállóan gazdálkodó költségvetési  szervenként 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</si>
</sst>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5" xfId="0" applyNumberFormat="1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8" xfId="0" applyNumberFormat="1" applyFont="1" applyBorder="1" applyAlignment="1">
      <alignment horizontal="right"/>
    </xf>
    <xf numFmtId="2" fontId="11" fillId="0" borderId="19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9" xfId="0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9" xfId="0" applyNumberFormat="1" applyFont="1" applyBorder="1" applyAlignment="1">
      <alignment horizontal="right"/>
    </xf>
    <xf numFmtId="2" fontId="11" fillId="0" borderId="21" xfId="0" applyNumberFormat="1" applyFont="1" applyBorder="1" applyAlignment="1">
      <alignment horizontal="right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3" fontId="10" fillId="0" borderId="23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3" fontId="10" fillId="0" borderId="23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 horizontal="right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3" fontId="11" fillId="0" borderId="8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11" fillId="0" borderId="8" xfId="0" applyNumberFormat="1" applyFont="1" applyBorder="1" applyAlignment="1">
      <alignment horizontal="right"/>
    </xf>
    <xf numFmtId="2" fontId="11" fillId="0" borderId="25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3" fontId="10" fillId="0" borderId="15" xfId="0" applyNumberFormat="1" applyFont="1" applyBorder="1" applyAlignment="1">
      <alignment/>
    </xf>
    <xf numFmtId="0" fontId="12" fillId="2" borderId="26" xfId="0" applyFont="1" applyFill="1" applyBorder="1" applyAlignment="1">
      <alignment/>
    </xf>
    <xf numFmtId="0" fontId="12" fillId="2" borderId="27" xfId="0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8515625" style="0" customWidth="1"/>
    <col min="2" max="2" width="21.140625" style="0" customWidth="1"/>
    <col min="3" max="3" width="8.57421875" style="0" customWidth="1"/>
    <col min="4" max="4" width="7.421875" style="0" customWidth="1"/>
    <col min="5" max="5" width="7.140625" style="0" customWidth="1"/>
    <col min="6" max="6" width="8.8515625" style="0" customWidth="1"/>
    <col min="7" max="7" width="7.7109375" style="0" customWidth="1"/>
    <col min="8" max="9" width="6.57421875" style="0" customWidth="1"/>
    <col min="10" max="10" width="8.421875" style="3" customWidth="1"/>
    <col min="11" max="11" width="7.140625" style="0" customWidth="1"/>
    <col min="12" max="12" width="9.140625" style="0" customWidth="1"/>
    <col min="13" max="13" width="9.8515625" style="0" customWidth="1"/>
    <col min="14" max="14" width="8.421875" style="0" customWidth="1"/>
  </cols>
  <sheetData>
    <row r="1" spans="1:14" s="10" customFormat="1" ht="54" customHeight="1" thickBot="1">
      <c r="A1" s="24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1" customFormat="1" ht="12.75">
      <c r="A2" s="26"/>
      <c r="B2" s="27"/>
      <c r="C2" s="28" t="s">
        <v>53</v>
      </c>
      <c r="D2" s="29"/>
      <c r="E2" s="29"/>
      <c r="F2" s="29"/>
      <c r="G2" s="29" t="s">
        <v>57</v>
      </c>
      <c r="H2" s="29"/>
      <c r="I2" s="29"/>
      <c r="J2" s="29"/>
      <c r="K2" s="29"/>
      <c r="L2" s="29"/>
      <c r="M2" s="27"/>
      <c r="N2" s="30"/>
    </row>
    <row r="3" spans="1:14" s="12" customFormat="1" ht="12.75">
      <c r="A3" s="31" t="s">
        <v>0</v>
      </c>
      <c r="B3" s="32" t="s">
        <v>1</v>
      </c>
      <c r="C3" s="33" t="s">
        <v>14</v>
      </c>
      <c r="D3" s="34" t="s">
        <v>52</v>
      </c>
      <c r="E3" s="33" t="s">
        <v>2</v>
      </c>
      <c r="F3" s="34" t="s">
        <v>3</v>
      </c>
      <c r="G3" s="33" t="s">
        <v>4</v>
      </c>
      <c r="H3" s="34" t="s">
        <v>5</v>
      </c>
      <c r="I3" s="33" t="s">
        <v>48</v>
      </c>
      <c r="J3" s="35" t="s">
        <v>6</v>
      </c>
      <c r="K3" s="33" t="s">
        <v>50</v>
      </c>
      <c r="L3" s="34" t="s">
        <v>3</v>
      </c>
      <c r="M3" s="32" t="s">
        <v>11</v>
      </c>
      <c r="N3" s="36" t="s">
        <v>13</v>
      </c>
    </row>
    <row r="4" spans="1:14" s="12" customFormat="1" ht="13.5" thickBot="1">
      <c r="A4" s="37"/>
      <c r="B4" s="38"/>
      <c r="C4" s="39" t="s">
        <v>54</v>
      </c>
      <c r="D4" s="38" t="s">
        <v>7</v>
      </c>
      <c r="E4" s="39" t="s">
        <v>54</v>
      </c>
      <c r="F4" s="38"/>
      <c r="G4" s="39" t="s">
        <v>8</v>
      </c>
      <c r="H4" s="38" t="s">
        <v>9</v>
      </c>
      <c r="I4" s="39" t="s">
        <v>49</v>
      </c>
      <c r="J4" s="40" t="s">
        <v>10</v>
      </c>
      <c r="K4" s="39" t="s">
        <v>51</v>
      </c>
      <c r="L4" s="38"/>
      <c r="M4" s="38" t="s">
        <v>12</v>
      </c>
      <c r="N4" s="41"/>
    </row>
    <row r="5" spans="1:14" s="13" customFormat="1" ht="12.75">
      <c r="A5" s="42" t="s">
        <v>15</v>
      </c>
      <c r="B5" s="43" t="s">
        <v>16</v>
      </c>
      <c r="C5" s="44">
        <v>37330</v>
      </c>
      <c r="D5" s="44"/>
      <c r="E5" s="44"/>
      <c r="F5" s="44">
        <f aca="true" t="shared" si="0" ref="F5:F14">SUM(C5:E5)</f>
        <v>37330</v>
      </c>
      <c r="G5" s="45"/>
      <c r="H5" s="45">
        <v>77</v>
      </c>
      <c r="I5" s="45"/>
      <c r="J5" s="45">
        <v>20309</v>
      </c>
      <c r="K5" s="45"/>
      <c r="L5" s="45">
        <f>SUM(G5:K5)</f>
        <v>20386</v>
      </c>
      <c r="M5" s="45">
        <f aca="true" t="shared" si="1" ref="M5:M16">F5-L5</f>
        <v>16944</v>
      </c>
      <c r="N5" s="46">
        <v>13.5</v>
      </c>
    </row>
    <row r="6" spans="1:14" s="13" customFormat="1" ht="12.75">
      <c r="A6" s="47" t="s">
        <v>17</v>
      </c>
      <c r="B6" s="48" t="s">
        <v>55</v>
      </c>
      <c r="C6" s="49">
        <v>456</v>
      </c>
      <c r="D6" s="49"/>
      <c r="E6" s="49"/>
      <c r="F6" s="49">
        <f t="shared" si="0"/>
        <v>456</v>
      </c>
      <c r="G6" s="50"/>
      <c r="H6" s="50"/>
      <c r="I6" s="50"/>
      <c r="J6" s="50">
        <v>928</v>
      </c>
      <c r="K6" s="50"/>
      <c r="L6" s="50">
        <f>SUM(G6:K6)</f>
        <v>928</v>
      </c>
      <c r="M6" s="50">
        <f t="shared" si="1"/>
        <v>-472</v>
      </c>
      <c r="N6" s="51"/>
    </row>
    <row r="7" spans="1:14" s="13" customFormat="1" ht="12.75">
      <c r="A7" s="47" t="s">
        <v>18</v>
      </c>
      <c r="B7" s="48" t="s">
        <v>19</v>
      </c>
      <c r="C7" s="49">
        <v>506</v>
      </c>
      <c r="D7" s="49"/>
      <c r="E7" s="49">
        <v>9135</v>
      </c>
      <c r="F7" s="49">
        <f t="shared" si="0"/>
        <v>9641</v>
      </c>
      <c r="G7" s="50">
        <v>3480</v>
      </c>
      <c r="H7" s="50"/>
      <c r="I7" s="50"/>
      <c r="J7" s="50">
        <v>1100</v>
      </c>
      <c r="K7" s="50"/>
      <c r="L7" s="50">
        <f>SUM(G7:K7)</f>
        <v>4580</v>
      </c>
      <c r="M7" s="50">
        <f t="shared" si="1"/>
        <v>5061</v>
      </c>
      <c r="N7" s="51"/>
    </row>
    <row r="8" spans="1:14" s="13" customFormat="1" ht="13.5" thickBot="1">
      <c r="A8" s="52" t="s">
        <v>20</v>
      </c>
      <c r="B8" s="53" t="s">
        <v>21</v>
      </c>
      <c r="C8" s="54">
        <v>5316</v>
      </c>
      <c r="D8" s="54">
        <v>72</v>
      </c>
      <c r="E8" s="54">
        <v>2058</v>
      </c>
      <c r="F8" s="54">
        <f t="shared" si="0"/>
        <v>7446</v>
      </c>
      <c r="G8" s="55"/>
      <c r="H8" s="55"/>
      <c r="I8" s="55"/>
      <c r="J8" s="55"/>
      <c r="K8" s="55"/>
      <c r="L8" s="55">
        <f>SUM(G8:K8)</f>
        <v>0</v>
      </c>
      <c r="M8" s="55">
        <f t="shared" si="1"/>
        <v>7446</v>
      </c>
      <c r="N8" s="56"/>
    </row>
    <row r="9" spans="1:16" s="12" customFormat="1" ht="13.5" thickBot="1">
      <c r="A9" s="57">
        <v>2</v>
      </c>
      <c r="B9" s="58" t="s">
        <v>22</v>
      </c>
      <c r="C9" s="59">
        <f>SUM(C5:C8)</f>
        <v>43608</v>
      </c>
      <c r="D9" s="59">
        <f>SUM(D5:D8)</f>
        <v>72</v>
      </c>
      <c r="E9" s="59">
        <f>SUM(E5:E8)</f>
        <v>11193</v>
      </c>
      <c r="F9" s="59">
        <f>SUM(F5:F8)</f>
        <v>54873</v>
      </c>
      <c r="G9" s="59">
        <f aca="true" t="shared" si="2" ref="G9:N9">SUM(G5:G8)</f>
        <v>3480</v>
      </c>
      <c r="H9" s="59">
        <f t="shared" si="2"/>
        <v>77</v>
      </c>
      <c r="I9" s="59">
        <f t="shared" si="2"/>
        <v>0</v>
      </c>
      <c r="J9" s="59">
        <f t="shared" si="2"/>
        <v>22337</v>
      </c>
      <c r="K9" s="59">
        <f t="shared" si="2"/>
        <v>0</v>
      </c>
      <c r="L9" s="59">
        <f t="shared" si="2"/>
        <v>25894</v>
      </c>
      <c r="M9" s="59">
        <f t="shared" si="2"/>
        <v>28979</v>
      </c>
      <c r="N9" s="60">
        <f t="shared" si="2"/>
        <v>13.5</v>
      </c>
      <c r="P9" s="23"/>
    </row>
    <row r="10" spans="1:16" s="13" customFormat="1" ht="12.75">
      <c r="A10" s="42" t="s">
        <v>23</v>
      </c>
      <c r="B10" s="43" t="s">
        <v>24</v>
      </c>
      <c r="C10" s="44">
        <v>96456</v>
      </c>
      <c r="D10" s="44"/>
      <c r="E10" s="44"/>
      <c r="F10" s="44">
        <f t="shared" si="0"/>
        <v>96456</v>
      </c>
      <c r="G10" s="45"/>
      <c r="H10" s="45">
        <v>8654</v>
      </c>
      <c r="I10" s="45"/>
      <c r="J10" s="45">
        <v>65359</v>
      </c>
      <c r="K10" s="45"/>
      <c r="L10" s="45">
        <f>SUM(G10:K10)</f>
        <v>74013</v>
      </c>
      <c r="M10" s="45">
        <f t="shared" si="1"/>
        <v>22443</v>
      </c>
      <c r="N10" s="46">
        <v>25.6</v>
      </c>
      <c r="P10" s="23"/>
    </row>
    <row r="11" spans="1:16" s="13" customFormat="1" ht="12.75">
      <c r="A11" s="47" t="s">
        <v>25</v>
      </c>
      <c r="B11" s="48" t="s">
        <v>56</v>
      </c>
      <c r="C11" s="49">
        <v>6706</v>
      </c>
      <c r="D11" s="49"/>
      <c r="E11" s="49"/>
      <c r="F11" s="49">
        <f t="shared" si="0"/>
        <v>6706</v>
      </c>
      <c r="G11" s="50"/>
      <c r="H11" s="50"/>
      <c r="I11" s="50"/>
      <c r="J11" s="50">
        <v>6032</v>
      </c>
      <c r="K11" s="50"/>
      <c r="L11" s="50">
        <f>SUM(G11:K11)</f>
        <v>6032</v>
      </c>
      <c r="M11" s="50">
        <f t="shared" si="1"/>
        <v>674</v>
      </c>
      <c r="N11" s="51">
        <v>1.6</v>
      </c>
      <c r="P11" s="23"/>
    </row>
    <row r="12" spans="1:16" s="13" customFormat="1" ht="12.75">
      <c r="A12" s="47" t="s">
        <v>26</v>
      </c>
      <c r="B12" s="48" t="s">
        <v>27</v>
      </c>
      <c r="C12" s="49">
        <v>7673</v>
      </c>
      <c r="D12" s="49"/>
      <c r="E12" s="49"/>
      <c r="F12" s="49">
        <f t="shared" si="0"/>
        <v>7673</v>
      </c>
      <c r="G12" s="50"/>
      <c r="H12" s="50"/>
      <c r="I12" s="50"/>
      <c r="J12" s="50">
        <v>2300</v>
      </c>
      <c r="K12" s="50"/>
      <c r="L12" s="50">
        <f>SUM(G12:K12)</f>
        <v>2300</v>
      </c>
      <c r="M12" s="50">
        <f t="shared" si="1"/>
        <v>5373</v>
      </c>
      <c r="N12" s="51">
        <v>3</v>
      </c>
      <c r="P12" s="23"/>
    </row>
    <row r="13" spans="1:16" s="13" customFormat="1" ht="12.75">
      <c r="A13" s="47" t="s">
        <v>28</v>
      </c>
      <c r="B13" s="48" t="s">
        <v>29</v>
      </c>
      <c r="C13" s="49">
        <v>693</v>
      </c>
      <c r="D13" s="49"/>
      <c r="E13" s="49">
        <v>13406</v>
      </c>
      <c r="F13" s="49">
        <f t="shared" si="0"/>
        <v>14099</v>
      </c>
      <c r="G13" s="50">
        <v>5561</v>
      </c>
      <c r="H13" s="50"/>
      <c r="I13" s="50"/>
      <c r="J13" s="50">
        <v>2365</v>
      </c>
      <c r="K13" s="50"/>
      <c r="L13" s="50">
        <f>SUM(G13:K13)</f>
        <v>7926</v>
      </c>
      <c r="M13" s="50">
        <f t="shared" si="1"/>
        <v>6173</v>
      </c>
      <c r="N13" s="51">
        <v>6</v>
      </c>
      <c r="P13" s="23"/>
    </row>
    <row r="14" spans="1:16" s="13" customFormat="1" ht="13.5" thickBot="1">
      <c r="A14" s="52" t="s">
        <v>30</v>
      </c>
      <c r="B14" s="53" t="s">
        <v>31</v>
      </c>
      <c r="C14" s="54">
        <v>18652</v>
      </c>
      <c r="D14" s="54"/>
      <c r="E14" s="54">
        <v>1411</v>
      </c>
      <c r="F14" s="54">
        <f t="shared" si="0"/>
        <v>20063</v>
      </c>
      <c r="G14" s="55">
        <v>280</v>
      </c>
      <c r="H14" s="55"/>
      <c r="I14" s="55"/>
      <c r="J14" s="55"/>
      <c r="K14" s="55"/>
      <c r="L14" s="55">
        <f>SUM(G14:K14)</f>
        <v>280</v>
      </c>
      <c r="M14" s="55">
        <f t="shared" si="1"/>
        <v>19783</v>
      </c>
      <c r="N14" s="56">
        <v>6</v>
      </c>
      <c r="P14" s="23"/>
    </row>
    <row r="15" spans="1:16" s="12" customFormat="1" ht="13.5" thickBot="1">
      <c r="A15" s="57">
        <v>3</v>
      </c>
      <c r="B15" s="58" t="s">
        <v>32</v>
      </c>
      <c r="C15" s="59">
        <f aca="true" t="shared" si="3" ref="C15:L15">SUM(C10:C14)</f>
        <v>130180</v>
      </c>
      <c r="D15" s="59">
        <f>SUM(D10:D14)</f>
        <v>0</v>
      </c>
      <c r="E15" s="59">
        <f t="shared" si="3"/>
        <v>14817</v>
      </c>
      <c r="F15" s="59">
        <f t="shared" si="3"/>
        <v>144997</v>
      </c>
      <c r="G15" s="61">
        <f t="shared" si="3"/>
        <v>5841</v>
      </c>
      <c r="H15" s="61">
        <f t="shared" si="3"/>
        <v>8654</v>
      </c>
      <c r="I15" s="61">
        <f t="shared" si="3"/>
        <v>0</v>
      </c>
      <c r="J15" s="61">
        <f t="shared" si="3"/>
        <v>76056</v>
      </c>
      <c r="K15" s="61">
        <f t="shared" si="3"/>
        <v>0</v>
      </c>
      <c r="L15" s="61">
        <f t="shared" si="3"/>
        <v>90551</v>
      </c>
      <c r="M15" s="61">
        <f t="shared" si="1"/>
        <v>54446</v>
      </c>
      <c r="N15" s="62">
        <f>SUM(N10:N14)</f>
        <v>42.2</v>
      </c>
      <c r="P15" s="23"/>
    </row>
    <row r="16" spans="1:16" s="13" customFormat="1" ht="12.75">
      <c r="A16" s="42" t="s">
        <v>33</v>
      </c>
      <c r="B16" s="43" t="s">
        <v>34</v>
      </c>
      <c r="C16" s="44">
        <v>11582</v>
      </c>
      <c r="D16" s="44"/>
      <c r="E16" s="44">
        <v>268</v>
      </c>
      <c r="F16" s="44">
        <f aca="true" t="shared" si="4" ref="F16:F21">SUM(C16:E16)</f>
        <v>11850</v>
      </c>
      <c r="G16" s="45">
        <v>250</v>
      </c>
      <c r="H16" s="45">
        <v>7809</v>
      </c>
      <c r="I16" s="45"/>
      <c r="J16" s="45"/>
      <c r="K16" s="45"/>
      <c r="L16" s="45">
        <f aca="true" t="shared" si="5" ref="L16:L21">SUM(G16:K16)</f>
        <v>8059</v>
      </c>
      <c r="M16" s="45">
        <f t="shared" si="1"/>
        <v>3791</v>
      </c>
      <c r="N16" s="46">
        <v>3.75</v>
      </c>
      <c r="P16" s="23"/>
    </row>
    <row r="17" spans="1:16" s="13" customFormat="1" ht="12.75">
      <c r="A17" s="47" t="s">
        <v>35</v>
      </c>
      <c r="B17" s="48" t="s">
        <v>36</v>
      </c>
      <c r="C17" s="49">
        <v>8013</v>
      </c>
      <c r="D17" s="49">
        <v>2799</v>
      </c>
      <c r="E17" s="49"/>
      <c r="F17" s="49">
        <f t="shared" si="4"/>
        <v>10812</v>
      </c>
      <c r="G17" s="50">
        <v>276</v>
      </c>
      <c r="H17" s="50">
        <v>6897</v>
      </c>
      <c r="I17" s="50"/>
      <c r="J17" s="50"/>
      <c r="K17" s="50">
        <v>2660</v>
      </c>
      <c r="L17" s="50">
        <f t="shared" si="5"/>
        <v>9833</v>
      </c>
      <c r="M17" s="50">
        <f>F17-L17</f>
        <v>979</v>
      </c>
      <c r="N17" s="51"/>
      <c r="P17" s="23"/>
    </row>
    <row r="18" spans="1:16" s="13" customFormat="1" ht="12.75">
      <c r="A18" s="47" t="s">
        <v>37</v>
      </c>
      <c r="B18" s="48" t="s">
        <v>38</v>
      </c>
      <c r="C18" s="49">
        <v>10390</v>
      </c>
      <c r="D18" s="49"/>
      <c r="E18" s="49"/>
      <c r="F18" s="49">
        <f t="shared" si="4"/>
        <v>10390</v>
      </c>
      <c r="G18" s="50">
        <v>18</v>
      </c>
      <c r="H18" s="50">
        <v>6351</v>
      </c>
      <c r="I18" s="50"/>
      <c r="J18" s="50"/>
      <c r="K18" s="50"/>
      <c r="L18" s="50">
        <f t="shared" si="5"/>
        <v>6369</v>
      </c>
      <c r="M18" s="50">
        <f>F18-L18</f>
        <v>4021</v>
      </c>
      <c r="N18" s="51">
        <v>3.5</v>
      </c>
      <c r="P18" s="23"/>
    </row>
    <row r="19" spans="1:16" s="13" customFormat="1" ht="12.75">
      <c r="A19" s="47" t="s">
        <v>39</v>
      </c>
      <c r="B19" s="48" t="s">
        <v>40</v>
      </c>
      <c r="C19" s="49">
        <v>6719</v>
      </c>
      <c r="D19" s="49"/>
      <c r="E19" s="50"/>
      <c r="F19" s="49">
        <f t="shared" si="4"/>
        <v>6719</v>
      </c>
      <c r="G19" s="50"/>
      <c r="H19" s="50">
        <v>7208</v>
      </c>
      <c r="I19" s="50"/>
      <c r="J19" s="50"/>
      <c r="K19" s="50"/>
      <c r="L19" s="50">
        <f t="shared" si="5"/>
        <v>7208</v>
      </c>
      <c r="M19" s="50">
        <f>F19-L19</f>
        <v>-489</v>
      </c>
      <c r="N19" s="51">
        <v>2</v>
      </c>
      <c r="P19" s="23"/>
    </row>
    <row r="20" spans="1:16" s="13" customFormat="1" ht="12.75">
      <c r="A20" s="47" t="s">
        <v>41</v>
      </c>
      <c r="B20" s="48" t="s">
        <v>42</v>
      </c>
      <c r="C20" s="49">
        <v>1621</v>
      </c>
      <c r="D20" s="49"/>
      <c r="E20" s="49">
        <v>68</v>
      </c>
      <c r="F20" s="49">
        <f t="shared" si="4"/>
        <v>1689</v>
      </c>
      <c r="G20" s="50"/>
      <c r="H20" s="50"/>
      <c r="I20" s="50"/>
      <c r="J20" s="50"/>
      <c r="K20" s="50"/>
      <c r="L20" s="50">
        <f t="shared" si="5"/>
        <v>0</v>
      </c>
      <c r="M20" s="50">
        <f>F20-L20</f>
        <v>1689</v>
      </c>
      <c r="N20" s="51">
        <v>0.5</v>
      </c>
      <c r="P20" s="23"/>
    </row>
    <row r="21" spans="1:16" s="13" customFormat="1" ht="13.5" thickBot="1">
      <c r="A21" s="52" t="s">
        <v>43</v>
      </c>
      <c r="B21" s="53" t="s">
        <v>44</v>
      </c>
      <c r="C21" s="54">
        <v>14306</v>
      </c>
      <c r="D21" s="54"/>
      <c r="E21" s="54">
        <v>134</v>
      </c>
      <c r="F21" s="54">
        <f t="shared" si="4"/>
        <v>14440</v>
      </c>
      <c r="G21" s="55">
        <v>9968</v>
      </c>
      <c r="H21" s="55"/>
      <c r="I21" s="55"/>
      <c r="J21" s="55"/>
      <c r="K21" s="55"/>
      <c r="L21" s="55">
        <f t="shared" si="5"/>
        <v>9968</v>
      </c>
      <c r="M21" s="55">
        <f>F21-L21</f>
        <v>4472</v>
      </c>
      <c r="N21" s="56">
        <v>5.75</v>
      </c>
      <c r="P21" s="23"/>
    </row>
    <row r="22" spans="1:16" s="12" customFormat="1" ht="13.5" thickBot="1">
      <c r="A22" s="57">
        <v>4</v>
      </c>
      <c r="B22" s="58" t="s">
        <v>45</v>
      </c>
      <c r="C22" s="59">
        <f aca="true" t="shared" si="6" ref="C22:N22">SUM(C16:C21)</f>
        <v>52631</v>
      </c>
      <c r="D22" s="59">
        <f t="shared" si="6"/>
        <v>2799</v>
      </c>
      <c r="E22" s="59">
        <f t="shared" si="6"/>
        <v>470</v>
      </c>
      <c r="F22" s="59">
        <f t="shared" si="6"/>
        <v>55900</v>
      </c>
      <c r="G22" s="59">
        <f t="shared" si="6"/>
        <v>10512</v>
      </c>
      <c r="H22" s="59">
        <f t="shared" si="6"/>
        <v>28265</v>
      </c>
      <c r="I22" s="59">
        <f t="shared" si="6"/>
        <v>0</v>
      </c>
      <c r="J22" s="59">
        <f t="shared" si="6"/>
        <v>0</v>
      </c>
      <c r="K22" s="59">
        <f t="shared" si="6"/>
        <v>2660</v>
      </c>
      <c r="L22" s="59">
        <f t="shared" si="6"/>
        <v>41437</v>
      </c>
      <c r="M22" s="59">
        <f t="shared" si="6"/>
        <v>14463</v>
      </c>
      <c r="N22" s="60">
        <f t="shared" si="6"/>
        <v>15.5</v>
      </c>
      <c r="P22" s="23"/>
    </row>
    <row r="23" spans="1:16" s="13" customFormat="1" ht="13.5" thickBot="1">
      <c r="A23" s="63"/>
      <c r="B23" s="64"/>
      <c r="C23" s="65"/>
      <c r="D23" s="65"/>
      <c r="E23" s="66"/>
      <c r="F23" s="65"/>
      <c r="G23" s="67"/>
      <c r="H23" s="67"/>
      <c r="I23" s="67"/>
      <c r="J23" s="67"/>
      <c r="K23" s="67"/>
      <c r="L23" s="67"/>
      <c r="M23" s="67"/>
      <c r="N23" s="68"/>
      <c r="P23" s="23"/>
    </row>
    <row r="24" spans="1:16" s="12" customFormat="1" ht="13.5" thickBot="1">
      <c r="A24" s="57">
        <v>5</v>
      </c>
      <c r="B24" s="58" t="s">
        <v>46</v>
      </c>
      <c r="C24" s="59">
        <v>16987</v>
      </c>
      <c r="D24" s="59"/>
      <c r="E24" s="59"/>
      <c r="F24" s="59">
        <f>SUM(C24:E24)</f>
        <v>16987</v>
      </c>
      <c r="G24" s="61">
        <v>50</v>
      </c>
      <c r="H24" s="61"/>
      <c r="I24" s="61"/>
      <c r="J24" s="61">
        <v>16868</v>
      </c>
      <c r="K24" s="61"/>
      <c r="L24" s="61">
        <f>SUM(G24:K24)</f>
        <v>16918</v>
      </c>
      <c r="M24" s="61">
        <f>F24-L24</f>
        <v>69</v>
      </c>
      <c r="N24" s="62">
        <v>3</v>
      </c>
      <c r="P24" s="23"/>
    </row>
    <row r="25" spans="1:16" s="13" customFormat="1" ht="12.75">
      <c r="A25" s="69"/>
      <c r="B25" s="70"/>
      <c r="C25" s="44"/>
      <c r="D25" s="44"/>
      <c r="E25" s="71"/>
      <c r="F25" s="44"/>
      <c r="G25" s="45"/>
      <c r="H25" s="45"/>
      <c r="I25" s="45"/>
      <c r="J25" s="45"/>
      <c r="K25" s="45"/>
      <c r="L25" s="45"/>
      <c r="M25" s="45"/>
      <c r="N25" s="46"/>
      <c r="P25" s="23"/>
    </row>
    <row r="26" spans="1:16" s="14" customFormat="1" ht="14.25" thickBot="1">
      <c r="A26" s="72"/>
      <c r="B26" s="73" t="s">
        <v>47</v>
      </c>
      <c r="C26" s="74">
        <f aca="true" t="shared" si="7" ref="C26:N26">C9+C15+C22+C24</f>
        <v>243406</v>
      </c>
      <c r="D26" s="74">
        <f t="shared" si="7"/>
        <v>2871</v>
      </c>
      <c r="E26" s="74">
        <f t="shared" si="7"/>
        <v>26480</v>
      </c>
      <c r="F26" s="74">
        <f t="shared" si="7"/>
        <v>272757</v>
      </c>
      <c r="G26" s="74">
        <f t="shared" si="7"/>
        <v>19883</v>
      </c>
      <c r="H26" s="74">
        <f t="shared" si="7"/>
        <v>36996</v>
      </c>
      <c r="I26" s="74">
        <f t="shared" si="7"/>
        <v>0</v>
      </c>
      <c r="J26" s="74">
        <f t="shared" si="7"/>
        <v>115261</v>
      </c>
      <c r="K26" s="74">
        <f t="shared" si="7"/>
        <v>2660</v>
      </c>
      <c r="L26" s="74">
        <f t="shared" si="7"/>
        <v>174800</v>
      </c>
      <c r="M26" s="75">
        <f t="shared" si="7"/>
        <v>97957</v>
      </c>
      <c r="N26" s="76">
        <f t="shared" si="7"/>
        <v>74.2</v>
      </c>
      <c r="P26" s="23"/>
    </row>
    <row r="27" spans="1:16" s="13" customFormat="1" ht="12.75">
      <c r="A27" s="15"/>
      <c r="B27" s="15"/>
      <c r="C27" s="16"/>
      <c r="D27" s="16"/>
      <c r="E27" s="15"/>
      <c r="F27" s="16"/>
      <c r="G27" s="17"/>
      <c r="H27" s="17"/>
      <c r="I27" s="17"/>
      <c r="J27" s="17"/>
      <c r="K27" s="17"/>
      <c r="L27" s="17"/>
      <c r="M27" s="17"/>
      <c r="N27" s="17"/>
      <c r="O27" s="22"/>
      <c r="P27" s="23"/>
    </row>
    <row r="28" spans="1:14" s="13" customFormat="1" ht="12.75">
      <c r="A28" s="18"/>
      <c r="B28" s="18"/>
      <c r="C28" s="19"/>
      <c r="D28" s="19"/>
      <c r="E28" s="18"/>
      <c r="F28" s="19"/>
      <c r="G28" s="20"/>
      <c r="H28" s="20"/>
      <c r="I28" s="20"/>
      <c r="J28" s="20"/>
      <c r="K28" s="20"/>
      <c r="L28" s="20"/>
      <c r="M28" s="20"/>
      <c r="N28" s="21"/>
    </row>
    <row r="29" spans="1:14" s="13" customFormat="1" ht="12.75">
      <c r="A29" s="18"/>
      <c r="B29" s="18"/>
      <c r="C29" s="19"/>
      <c r="D29" s="19"/>
      <c r="E29" s="18"/>
      <c r="F29" s="19"/>
      <c r="G29" s="20"/>
      <c r="H29" s="20"/>
      <c r="I29" s="20"/>
      <c r="J29" s="20"/>
      <c r="K29" s="20"/>
      <c r="L29" s="20"/>
      <c r="M29" s="20"/>
      <c r="N29" s="21"/>
    </row>
    <row r="30" spans="1:14" s="13" customFormat="1" ht="12.75">
      <c r="A30" s="18"/>
      <c r="B30" s="18"/>
      <c r="C30" s="19"/>
      <c r="D30" s="19"/>
      <c r="E30" s="18"/>
      <c r="F30" s="19"/>
      <c r="G30" s="20"/>
      <c r="H30" s="20"/>
      <c r="I30" s="20"/>
      <c r="J30" s="20"/>
      <c r="K30" s="20"/>
      <c r="L30" s="20"/>
      <c r="M30" s="20"/>
      <c r="N30" s="21"/>
    </row>
    <row r="31" spans="1:14" s="13" customFormat="1" ht="12.75">
      <c r="A31" s="18"/>
      <c r="B31" s="18"/>
      <c r="C31" s="19"/>
      <c r="D31" s="19"/>
      <c r="E31" s="18"/>
      <c r="F31" s="19"/>
      <c r="G31" s="20"/>
      <c r="H31" s="20"/>
      <c r="I31" s="20"/>
      <c r="J31" s="20"/>
      <c r="K31" s="20"/>
      <c r="L31" s="20"/>
      <c r="M31" s="20"/>
      <c r="N31" s="21"/>
    </row>
    <row r="32" spans="1:14" s="1" customFormat="1" ht="12.75">
      <c r="A32" s="7"/>
      <c r="B32" s="7"/>
      <c r="C32" s="8"/>
      <c r="D32" s="8"/>
      <c r="E32" s="7"/>
      <c r="F32" s="8"/>
      <c r="G32" s="4"/>
      <c r="H32" s="4"/>
      <c r="I32" s="4"/>
      <c r="J32" s="4"/>
      <c r="K32" s="4"/>
      <c r="L32" s="4"/>
      <c r="M32" s="4"/>
      <c r="N32" s="6"/>
    </row>
    <row r="33" spans="1:14" s="1" customFormat="1" ht="12.75">
      <c r="A33" s="7"/>
      <c r="B33" s="7"/>
      <c r="C33" s="8"/>
      <c r="D33" s="8"/>
      <c r="E33" s="7"/>
      <c r="F33" s="8"/>
      <c r="G33" s="4"/>
      <c r="H33" s="4"/>
      <c r="I33" s="4"/>
      <c r="J33" s="4"/>
      <c r="K33" s="4"/>
      <c r="L33" s="4"/>
      <c r="M33" s="4"/>
      <c r="N33" s="6"/>
    </row>
    <row r="34" spans="6:14" ht="11.25" customHeight="1">
      <c r="F34" s="9"/>
      <c r="G34" s="8"/>
      <c r="H34" s="8"/>
      <c r="I34" s="8"/>
      <c r="J34" s="4"/>
      <c r="K34" s="8"/>
      <c r="L34" s="8"/>
      <c r="M34" s="8"/>
      <c r="N34" s="9"/>
    </row>
    <row r="35" spans="6:14" ht="11.25" customHeight="1">
      <c r="F35" s="9"/>
      <c r="G35" s="8"/>
      <c r="H35" s="8"/>
      <c r="I35" s="8"/>
      <c r="J35" s="4"/>
      <c r="K35" s="8"/>
      <c r="L35" s="8"/>
      <c r="M35" s="8"/>
      <c r="N35" s="9"/>
    </row>
    <row r="36" spans="6:14" ht="11.25" customHeight="1">
      <c r="F36" s="9"/>
      <c r="G36" s="8"/>
      <c r="H36" s="8"/>
      <c r="I36" s="8"/>
      <c r="J36" s="4"/>
      <c r="K36" s="8"/>
      <c r="L36" s="8"/>
      <c r="M36" s="8"/>
      <c r="N36" s="9"/>
    </row>
    <row r="37" spans="6:14" ht="11.25" customHeight="1">
      <c r="F37" s="9"/>
      <c r="G37" s="8"/>
      <c r="H37" s="8"/>
      <c r="I37" s="8"/>
      <c r="J37" s="4"/>
      <c r="K37" s="8"/>
      <c r="L37" s="8"/>
      <c r="M37" s="8"/>
      <c r="N37" s="9"/>
    </row>
    <row r="38" spans="6:14" ht="11.25" customHeight="1">
      <c r="F38" s="9"/>
      <c r="G38" s="8"/>
      <c r="H38" s="8"/>
      <c r="I38" s="8"/>
      <c r="J38" s="4"/>
      <c r="K38" s="8"/>
      <c r="L38" s="8"/>
      <c r="M38" s="8"/>
      <c r="N38" s="9"/>
    </row>
    <row r="39" spans="6:14" ht="11.25" customHeight="1">
      <c r="F39" s="9"/>
      <c r="G39" s="8"/>
      <c r="H39" s="8"/>
      <c r="I39" s="8"/>
      <c r="J39" s="4"/>
      <c r="K39" s="8"/>
      <c r="L39" s="8"/>
      <c r="M39" s="8"/>
      <c r="N39" s="9"/>
    </row>
    <row r="40" spans="6:14" ht="11.25" customHeight="1">
      <c r="F40" s="9"/>
      <c r="G40" s="8"/>
      <c r="H40" s="8"/>
      <c r="I40" s="8"/>
      <c r="J40" s="4"/>
      <c r="K40" s="8"/>
      <c r="L40" s="8"/>
      <c r="M40" s="8"/>
      <c r="N40" s="9"/>
    </row>
    <row r="41" spans="6:14" ht="11.25" customHeight="1">
      <c r="F41" s="9"/>
      <c r="G41" s="8"/>
      <c r="H41" s="8"/>
      <c r="I41" s="8"/>
      <c r="J41" s="4"/>
      <c r="K41" s="8"/>
      <c r="L41" s="8"/>
      <c r="M41" s="8"/>
      <c r="N41" s="9"/>
    </row>
    <row r="42" spans="6:14" ht="11.25" customHeight="1">
      <c r="F42" s="9"/>
      <c r="G42" s="8"/>
      <c r="H42" s="8"/>
      <c r="I42" s="8"/>
      <c r="J42" s="4"/>
      <c r="K42" s="8"/>
      <c r="L42" s="8"/>
      <c r="M42" s="8"/>
      <c r="N42" s="9"/>
    </row>
    <row r="43" spans="6:14" ht="11.25" customHeight="1">
      <c r="F43" s="9"/>
      <c r="G43" s="8"/>
      <c r="H43" s="8"/>
      <c r="I43" s="8"/>
      <c r="J43" s="4"/>
      <c r="K43" s="8"/>
      <c r="L43" s="8"/>
      <c r="M43" s="8"/>
      <c r="N43" s="9"/>
    </row>
    <row r="44" spans="6:14" ht="11.25" customHeight="1">
      <c r="F44" s="9"/>
      <c r="G44" s="8"/>
      <c r="H44" s="8"/>
      <c r="I44" s="8"/>
      <c r="J44" s="4"/>
      <c r="K44" s="8"/>
      <c r="L44" s="8"/>
      <c r="M44" s="8"/>
      <c r="N44" s="9"/>
    </row>
    <row r="45" spans="6:14" ht="11.25" customHeight="1">
      <c r="F45" s="9"/>
      <c r="G45" s="8"/>
      <c r="H45" s="8"/>
      <c r="I45" s="8"/>
      <c r="J45" s="4"/>
      <c r="K45" s="8"/>
      <c r="L45" s="8"/>
      <c r="M45" s="8"/>
      <c r="N45" s="9"/>
    </row>
    <row r="46" spans="6:14" ht="11.25" customHeight="1">
      <c r="F46" s="9"/>
      <c r="G46" s="8"/>
      <c r="H46" s="8"/>
      <c r="I46" s="8"/>
      <c r="J46" s="4"/>
      <c r="K46" s="8"/>
      <c r="L46" s="8"/>
      <c r="M46" s="8"/>
      <c r="N46" s="9"/>
    </row>
    <row r="47" spans="6:14" ht="11.25" customHeight="1">
      <c r="F47" s="9"/>
      <c r="G47" s="8"/>
      <c r="H47" s="8"/>
      <c r="I47" s="8"/>
      <c r="J47" s="4"/>
      <c r="K47" s="8"/>
      <c r="L47" s="8"/>
      <c r="M47" s="8"/>
      <c r="N47" s="9"/>
    </row>
    <row r="48" spans="6:14" ht="11.25" customHeight="1">
      <c r="F48" s="9"/>
      <c r="G48" s="8"/>
      <c r="H48" s="8"/>
      <c r="I48" s="8"/>
      <c r="J48" s="4"/>
      <c r="K48" s="8"/>
      <c r="L48" s="8"/>
      <c r="M48" s="8"/>
      <c r="N48" s="9"/>
    </row>
    <row r="49" spans="6:14" ht="11.25" customHeight="1">
      <c r="F49" s="9"/>
      <c r="G49" s="8"/>
      <c r="H49" s="8"/>
      <c r="I49" s="8"/>
      <c r="J49" s="4"/>
      <c r="K49" s="8"/>
      <c r="L49" s="8"/>
      <c r="M49" s="8"/>
      <c r="N49" s="9"/>
    </row>
    <row r="50" spans="6:14" ht="11.25" customHeight="1">
      <c r="F50" s="9"/>
      <c r="G50" s="8"/>
      <c r="H50" s="8"/>
      <c r="I50" s="8"/>
      <c r="J50" s="4"/>
      <c r="K50" s="8"/>
      <c r="L50" s="8"/>
      <c r="M50" s="8"/>
      <c r="N50" s="9"/>
    </row>
    <row r="51" spans="1:14" ht="12.75">
      <c r="A51" s="2"/>
      <c r="B51" s="2"/>
      <c r="C51" s="2"/>
      <c r="D51" s="2"/>
      <c r="E51" s="2"/>
      <c r="F51" s="8"/>
      <c r="G51" s="8"/>
      <c r="H51" s="8"/>
      <c r="I51" s="8"/>
      <c r="J51" s="4"/>
      <c r="K51" s="8"/>
      <c r="L51" s="8"/>
      <c r="M51" s="8"/>
      <c r="N51" s="9"/>
    </row>
    <row r="52" spans="1:14" ht="12.75">
      <c r="A52" s="2"/>
      <c r="B52" s="2"/>
      <c r="C52" s="2"/>
      <c r="D52" s="2"/>
      <c r="E52" s="2"/>
      <c r="F52" s="8"/>
      <c r="G52" s="8"/>
      <c r="H52" s="8"/>
      <c r="I52" s="8"/>
      <c r="J52" s="4"/>
      <c r="K52" s="8"/>
      <c r="L52" s="8"/>
      <c r="M52" s="8"/>
      <c r="N52" s="9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5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5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5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5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5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5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5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5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5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5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5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5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5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5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5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5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5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5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5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5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5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5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5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5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5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5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5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5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5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5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5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5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5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5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5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5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5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5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5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5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5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5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5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5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5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5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5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5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5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5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5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5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5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5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5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5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5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5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5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5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5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5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5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5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5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5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5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5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5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5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5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5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5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5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5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5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5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5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5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5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5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5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5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5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5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5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5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5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5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5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5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5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5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5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5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5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5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5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5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5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5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5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5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5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5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5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5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5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5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5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5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5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5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5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5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5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5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5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5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5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5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5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5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5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5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5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5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5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5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5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5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5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5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5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5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5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5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5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5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5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5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5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5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5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5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5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5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5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5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5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5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5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5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5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5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5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5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5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5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5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5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5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5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5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5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5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5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5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5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5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5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5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5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5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5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5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5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5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5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5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5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5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5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5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5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5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5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5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5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5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5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5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5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5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5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5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5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5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5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5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5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5"/>
      <c r="K254" s="2"/>
      <c r="L254" s="2"/>
      <c r="M254" s="2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2"/>
      <c r="J255" s="5"/>
      <c r="K255" s="2"/>
      <c r="L255" s="2"/>
      <c r="M255" s="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2"/>
      <c r="J256" s="5"/>
      <c r="K256" s="2"/>
      <c r="L256" s="2"/>
      <c r="M256" s="2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2"/>
      <c r="J257" s="5"/>
      <c r="K257" s="2"/>
      <c r="L257" s="2"/>
      <c r="M257" s="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2"/>
      <c r="J258" s="5"/>
      <c r="K258" s="2"/>
      <c r="L258" s="2"/>
      <c r="M258" s="2"/>
    </row>
    <row r="259" spans="1:13" ht="12.75">
      <c r="A259" s="2"/>
      <c r="B259" s="2"/>
      <c r="C259" s="2"/>
      <c r="D259" s="2"/>
      <c r="E259" s="2"/>
      <c r="F259" s="2"/>
      <c r="G259" s="2"/>
      <c r="H259" s="2"/>
      <c r="I259" s="2"/>
      <c r="J259" s="5"/>
      <c r="K259" s="2"/>
      <c r="L259" s="2"/>
      <c r="M259" s="2"/>
    </row>
    <row r="260" spans="1:13" ht="12.75">
      <c r="A260" s="2"/>
      <c r="B260" s="2"/>
      <c r="C260" s="2"/>
      <c r="D260" s="2"/>
      <c r="E260" s="2"/>
      <c r="F260" s="2"/>
      <c r="G260" s="2"/>
      <c r="H260" s="2"/>
      <c r="I260" s="2"/>
      <c r="J260" s="5"/>
      <c r="K260" s="2"/>
      <c r="L260" s="2"/>
      <c r="M260" s="2"/>
    </row>
    <row r="261" spans="1:13" ht="12.75">
      <c r="A261" s="2"/>
      <c r="B261" s="2"/>
      <c r="C261" s="2"/>
      <c r="D261" s="2"/>
      <c r="E261" s="2"/>
      <c r="F261" s="2"/>
      <c r="G261" s="2"/>
      <c r="H261" s="2"/>
      <c r="I261" s="2"/>
      <c r="J261" s="5"/>
      <c r="K261" s="2"/>
      <c r="L261" s="2"/>
      <c r="M261" s="2"/>
    </row>
    <row r="262" spans="1:13" ht="12.75">
      <c r="A262" s="2"/>
      <c r="B262" s="2"/>
      <c r="C262" s="2"/>
      <c r="D262" s="2"/>
      <c r="E262" s="2"/>
      <c r="F262" s="2"/>
      <c r="G262" s="2"/>
      <c r="H262" s="2"/>
      <c r="I262" s="2"/>
      <c r="J262" s="5"/>
      <c r="K262" s="2"/>
      <c r="L262" s="2"/>
      <c r="M262" s="2"/>
    </row>
    <row r="263" spans="1:13" ht="12.75">
      <c r="A263" s="2"/>
      <c r="B263" s="2"/>
      <c r="C263" s="2"/>
      <c r="D263" s="2"/>
      <c r="E263" s="2"/>
      <c r="F263" s="2"/>
      <c r="G263" s="2"/>
      <c r="H263" s="2"/>
      <c r="I263" s="2"/>
      <c r="J263" s="5"/>
      <c r="K263" s="2"/>
      <c r="L263" s="2"/>
      <c r="M263" s="2"/>
    </row>
    <row r="264" spans="1:13" ht="12.75">
      <c r="A264" s="2"/>
      <c r="B264" s="2"/>
      <c r="C264" s="2"/>
      <c r="D264" s="2"/>
      <c r="E264" s="2"/>
      <c r="F264" s="2"/>
      <c r="G264" s="2"/>
      <c r="H264" s="2"/>
      <c r="I264" s="2"/>
      <c r="J264" s="5"/>
      <c r="K264" s="2"/>
      <c r="L264" s="2"/>
      <c r="M264" s="2"/>
    </row>
    <row r="265" spans="1:13" ht="12.75">
      <c r="A265" s="2"/>
      <c r="B265" s="2"/>
      <c r="C265" s="2"/>
      <c r="D265" s="2"/>
      <c r="E265" s="2"/>
      <c r="F265" s="2"/>
      <c r="G265" s="2"/>
      <c r="H265" s="2"/>
      <c r="I265" s="2"/>
      <c r="J265" s="5"/>
      <c r="K265" s="2"/>
      <c r="L265" s="2"/>
      <c r="M265" s="2"/>
    </row>
    <row r="266" spans="1:13" ht="12.75">
      <c r="A266" s="2"/>
      <c r="B266" s="2"/>
      <c r="C266" s="2"/>
      <c r="D266" s="2"/>
      <c r="E266" s="2"/>
      <c r="F266" s="2"/>
      <c r="G266" s="2"/>
      <c r="H266" s="2"/>
      <c r="I266" s="2"/>
      <c r="J266" s="5"/>
      <c r="K266" s="2"/>
      <c r="L266" s="2"/>
      <c r="M266" s="2"/>
    </row>
    <row r="267" spans="1:13" ht="12.75">
      <c r="A267" s="2"/>
      <c r="B267" s="2"/>
      <c r="C267" s="2"/>
      <c r="D267" s="2"/>
      <c r="E267" s="2"/>
      <c r="F267" s="2"/>
      <c r="G267" s="2"/>
      <c r="H267" s="2"/>
      <c r="I267" s="2"/>
      <c r="J267" s="5"/>
      <c r="K267" s="2"/>
      <c r="L267" s="2"/>
      <c r="M267" s="2"/>
    </row>
    <row r="268" spans="1:13" ht="12.75">
      <c r="A268" s="2"/>
      <c r="B268" s="2"/>
      <c r="C268" s="2"/>
      <c r="D268" s="2"/>
      <c r="E268" s="2"/>
      <c r="F268" s="2"/>
      <c r="G268" s="2"/>
      <c r="H268" s="2"/>
      <c r="I268" s="2"/>
      <c r="J268" s="5"/>
      <c r="K268" s="2"/>
      <c r="L268" s="2"/>
      <c r="M268" s="2"/>
    </row>
    <row r="269" spans="1:13" ht="12.75">
      <c r="A269" s="2"/>
      <c r="B269" s="2"/>
      <c r="C269" s="2"/>
      <c r="D269" s="2"/>
      <c r="E269" s="2"/>
      <c r="F269" s="2"/>
      <c r="G269" s="2"/>
      <c r="H269" s="2"/>
      <c r="I269" s="2"/>
      <c r="J269" s="5"/>
      <c r="K269" s="2"/>
      <c r="L269" s="2"/>
      <c r="M269" s="2"/>
    </row>
    <row r="270" spans="1:13" ht="12.75">
      <c r="A270" s="2"/>
      <c r="B270" s="2"/>
      <c r="C270" s="2"/>
      <c r="D270" s="2"/>
      <c r="E270" s="2"/>
      <c r="F270" s="2"/>
      <c r="G270" s="2"/>
      <c r="H270" s="2"/>
      <c r="I270" s="2"/>
      <c r="J270" s="5"/>
      <c r="K270" s="2"/>
      <c r="L270" s="2"/>
      <c r="M270" s="2"/>
    </row>
    <row r="271" spans="1:13" ht="12.75">
      <c r="A271" s="2"/>
      <c r="B271" s="2"/>
      <c r="C271" s="2"/>
      <c r="D271" s="2"/>
      <c r="E271" s="2"/>
      <c r="F271" s="2"/>
      <c r="G271" s="2"/>
      <c r="H271" s="2"/>
      <c r="I271" s="2"/>
      <c r="J271" s="5"/>
      <c r="K271" s="2"/>
      <c r="L271" s="2"/>
      <c r="M271" s="2"/>
    </row>
    <row r="272" spans="1:13" ht="12.75">
      <c r="A272" s="2"/>
      <c r="B272" s="2"/>
      <c r="C272" s="2"/>
      <c r="D272" s="2"/>
      <c r="E272" s="2"/>
      <c r="F272" s="2"/>
      <c r="G272" s="2"/>
      <c r="H272" s="2"/>
      <c r="I272" s="2"/>
      <c r="J272" s="5"/>
      <c r="K272" s="2"/>
      <c r="L272" s="2"/>
      <c r="M272" s="2"/>
    </row>
    <row r="273" spans="1:13" ht="12.75">
      <c r="A273" s="2"/>
      <c r="B273" s="2"/>
      <c r="C273" s="2"/>
      <c r="D273" s="2"/>
      <c r="E273" s="2"/>
      <c r="F273" s="2"/>
      <c r="G273" s="2"/>
      <c r="H273" s="2"/>
      <c r="I273" s="2"/>
      <c r="J273" s="5"/>
      <c r="K273" s="2"/>
      <c r="L273" s="2"/>
      <c r="M273" s="2"/>
    </row>
    <row r="274" spans="1:13" ht="12.75">
      <c r="A274" s="2"/>
      <c r="B274" s="2"/>
      <c r="C274" s="2"/>
      <c r="D274" s="2"/>
      <c r="E274" s="2"/>
      <c r="F274" s="2"/>
      <c r="G274" s="2"/>
      <c r="H274" s="2"/>
      <c r="I274" s="2"/>
      <c r="J274" s="5"/>
      <c r="K274" s="2"/>
      <c r="L274" s="2"/>
      <c r="M274" s="2"/>
    </row>
    <row r="275" spans="1:13" ht="12.75">
      <c r="A275" s="2"/>
      <c r="B275" s="2"/>
      <c r="C275" s="2"/>
      <c r="D275" s="2"/>
      <c r="E275" s="2"/>
      <c r="F275" s="2"/>
      <c r="G275" s="2"/>
      <c r="H275" s="2"/>
      <c r="I275" s="2"/>
      <c r="J275" s="5"/>
      <c r="K275" s="2"/>
      <c r="L275" s="2"/>
      <c r="M275" s="2"/>
    </row>
    <row r="276" spans="1:13" ht="12.75">
      <c r="A276" s="2"/>
      <c r="B276" s="2"/>
      <c r="C276" s="2"/>
      <c r="D276" s="2"/>
      <c r="E276" s="2"/>
      <c r="F276" s="2"/>
      <c r="G276" s="2"/>
      <c r="H276" s="2"/>
      <c r="I276" s="2"/>
      <c r="J276" s="5"/>
      <c r="K276" s="2"/>
      <c r="L276" s="2"/>
      <c r="M276" s="2"/>
    </row>
    <row r="277" spans="1:13" ht="12.75">
      <c r="A277" s="2"/>
      <c r="B277" s="2"/>
      <c r="C277" s="2"/>
      <c r="D277" s="2"/>
      <c r="E277" s="2"/>
      <c r="F277" s="2"/>
      <c r="G277" s="2"/>
      <c r="H277" s="2"/>
      <c r="I277" s="2"/>
      <c r="J277" s="5"/>
      <c r="K277" s="2"/>
      <c r="L277" s="2"/>
      <c r="M277" s="2"/>
    </row>
    <row r="278" spans="1:13" ht="12.75">
      <c r="A278" s="2"/>
      <c r="B278" s="2"/>
      <c r="C278" s="2"/>
      <c r="D278" s="2"/>
      <c r="E278" s="2"/>
      <c r="F278" s="2"/>
      <c r="G278" s="2"/>
      <c r="H278" s="2"/>
      <c r="I278" s="2"/>
      <c r="J278" s="5"/>
      <c r="K278" s="2"/>
      <c r="L278" s="2"/>
      <c r="M278" s="2"/>
    </row>
    <row r="279" spans="1:13" ht="12.75">
      <c r="A279" s="2"/>
      <c r="B279" s="2"/>
      <c r="C279" s="2"/>
      <c r="D279" s="2"/>
      <c r="E279" s="2"/>
      <c r="F279" s="2"/>
      <c r="G279" s="2"/>
      <c r="H279" s="2"/>
      <c r="I279" s="2"/>
      <c r="J279" s="5"/>
      <c r="K279" s="2"/>
      <c r="L279" s="2"/>
      <c r="M279" s="2"/>
    </row>
    <row r="280" spans="1:13" ht="12.75">
      <c r="A280" s="2"/>
      <c r="B280" s="2"/>
      <c r="C280" s="2"/>
      <c r="D280" s="2"/>
      <c r="E280" s="2"/>
      <c r="F280" s="2"/>
      <c r="G280" s="2"/>
      <c r="H280" s="2"/>
      <c r="I280" s="2"/>
      <c r="J280" s="5"/>
      <c r="K280" s="2"/>
      <c r="L280" s="2"/>
      <c r="M280" s="2"/>
    </row>
    <row r="281" spans="1:13" ht="12.75">
      <c r="A281" s="2"/>
      <c r="B281" s="2"/>
      <c r="C281" s="2"/>
      <c r="D281" s="2"/>
      <c r="E281" s="2"/>
      <c r="F281" s="2"/>
      <c r="G281" s="2"/>
      <c r="H281" s="2"/>
      <c r="I281" s="2"/>
      <c r="J281" s="5"/>
      <c r="K281" s="2"/>
      <c r="L281" s="2"/>
      <c r="M281" s="2"/>
    </row>
    <row r="282" spans="1:13" ht="12.75">
      <c r="A282" s="2"/>
      <c r="B282" s="2"/>
      <c r="C282" s="2"/>
      <c r="D282" s="2"/>
      <c r="E282" s="2"/>
      <c r="F282" s="2"/>
      <c r="G282" s="2"/>
      <c r="H282" s="2"/>
      <c r="I282" s="2"/>
      <c r="J282" s="5"/>
      <c r="K282" s="2"/>
      <c r="L282" s="2"/>
      <c r="M282" s="2"/>
    </row>
    <row r="283" spans="1:13" ht="12.75">
      <c r="A283" s="2"/>
      <c r="B283" s="2"/>
      <c r="C283" s="2"/>
      <c r="D283" s="2"/>
      <c r="E283" s="2"/>
      <c r="F283" s="2"/>
      <c r="G283" s="2"/>
      <c r="H283" s="2"/>
      <c r="I283" s="2"/>
      <c r="J283" s="5"/>
      <c r="K283" s="2"/>
      <c r="L283" s="2"/>
      <c r="M283" s="2"/>
    </row>
    <row r="284" spans="1:13" ht="12.75">
      <c r="A284" s="2"/>
      <c r="B284" s="2"/>
      <c r="C284" s="2"/>
      <c r="D284" s="2"/>
      <c r="E284" s="2"/>
      <c r="F284" s="2"/>
      <c r="G284" s="2"/>
      <c r="H284" s="2"/>
      <c r="I284" s="2"/>
      <c r="J284" s="5"/>
      <c r="K284" s="2"/>
      <c r="L284" s="2"/>
      <c r="M284" s="2"/>
    </row>
    <row r="285" spans="1:13" ht="12.75">
      <c r="A285" s="2"/>
      <c r="B285" s="2"/>
      <c r="C285" s="2"/>
      <c r="D285" s="2"/>
      <c r="E285" s="2"/>
      <c r="F285" s="2"/>
      <c r="G285" s="2"/>
      <c r="H285" s="2"/>
      <c r="I285" s="2"/>
      <c r="J285" s="5"/>
      <c r="K285" s="2"/>
      <c r="L285" s="2"/>
      <c r="M285" s="2"/>
    </row>
    <row r="286" spans="1:13" ht="12.75">
      <c r="A286" s="2"/>
      <c r="B286" s="2"/>
      <c r="C286" s="2"/>
      <c r="D286" s="2"/>
      <c r="E286" s="2"/>
      <c r="F286" s="2"/>
      <c r="G286" s="2"/>
      <c r="H286" s="2"/>
      <c r="I286" s="2"/>
      <c r="J286" s="5"/>
      <c r="K286" s="2"/>
      <c r="L286" s="2"/>
      <c r="M286" s="2"/>
    </row>
    <row r="287" spans="1:13" ht="12.75">
      <c r="A287" s="2"/>
      <c r="B287" s="2"/>
      <c r="C287" s="2"/>
      <c r="D287" s="2"/>
      <c r="E287" s="2"/>
      <c r="F287" s="2"/>
      <c r="G287" s="2"/>
      <c r="H287" s="2"/>
      <c r="I287" s="2"/>
      <c r="J287" s="5"/>
      <c r="K287" s="2"/>
      <c r="L287" s="2"/>
      <c r="M287" s="2"/>
    </row>
    <row r="288" spans="1:13" ht="12.75">
      <c r="A288" s="2"/>
      <c r="B288" s="2"/>
      <c r="C288" s="2"/>
      <c r="D288" s="2"/>
      <c r="E288" s="2"/>
      <c r="F288" s="2"/>
      <c r="G288" s="2"/>
      <c r="H288" s="2"/>
      <c r="I288" s="2"/>
      <c r="J288" s="5"/>
      <c r="K288" s="2"/>
      <c r="L288" s="2"/>
      <c r="M288" s="2"/>
    </row>
    <row r="289" spans="1:13" ht="12.75">
      <c r="A289" s="2"/>
      <c r="B289" s="2"/>
      <c r="C289" s="2"/>
      <c r="D289" s="2"/>
      <c r="E289" s="2"/>
      <c r="F289" s="2"/>
      <c r="G289" s="2"/>
      <c r="H289" s="2"/>
      <c r="I289" s="2"/>
      <c r="J289" s="5"/>
      <c r="K289" s="2"/>
      <c r="L289" s="2"/>
      <c r="M289" s="2"/>
    </row>
    <row r="290" spans="1:13" ht="12.75">
      <c r="A290" s="2"/>
      <c r="B290" s="2"/>
      <c r="C290" s="2"/>
      <c r="D290" s="2"/>
      <c r="E290" s="2"/>
      <c r="F290" s="2"/>
      <c r="G290" s="2"/>
      <c r="H290" s="2"/>
      <c r="I290" s="2"/>
      <c r="J290" s="5"/>
      <c r="K290" s="2"/>
      <c r="L290" s="2"/>
      <c r="M290" s="2"/>
    </row>
    <row r="291" spans="1:13" ht="12.75">
      <c r="A291" s="2"/>
      <c r="B291" s="2"/>
      <c r="C291" s="2"/>
      <c r="D291" s="2"/>
      <c r="E291" s="2"/>
      <c r="F291" s="2"/>
      <c r="G291" s="2"/>
      <c r="H291" s="2"/>
      <c r="I291" s="2"/>
      <c r="J291" s="5"/>
      <c r="K291" s="2"/>
      <c r="L291" s="2"/>
      <c r="M291" s="2"/>
    </row>
    <row r="292" spans="1:13" ht="12.75">
      <c r="A292" s="2"/>
      <c r="B292" s="2"/>
      <c r="C292" s="2"/>
      <c r="D292" s="2"/>
      <c r="E292" s="2"/>
      <c r="F292" s="2"/>
      <c r="G292" s="2"/>
      <c r="H292" s="2"/>
      <c r="I292" s="2"/>
      <c r="J292" s="5"/>
      <c r="K292" s="2"/>
      <c r="L292" s="2"/>
      <c r="M292" s="2"/>
    </row>
    <row r="293" spans="1:13" ht="12.75">
      <c r="A293" s="2"/>
      <c r="B293" s="2"/>
      <c r="C293" s="2"/>
      <c r="D293" s="2"/>
      <c r="E293" s="2"/>
      <c r="F293" s="2"/>
      <c r="G293" s="2"/>
      <c r="H293" s="2"/>
      <c r="I293" s="2"/>
      <c r="J293" s="5"/>
      <c r="K293" s="2"/>
      <c r="L293" s="2"/>
      <c r="M293" s="2"/>
    </row>
    <row r="294" spans="1:13" ht="12.75">
      <c r="A294" s="2"/>
      <c r="B294" s="2"/>
      <c r="C294" s="2"/>
      <c r="D294" s="2"/>
      <c r="E294" s="2"/>
      <c r="F294" s="2"/>
      <c r="G294" s="2"/>
      <c r="H294" s="2"/>
      <c r="I294" s="2"/>
      <c r="J294" s="5"/>
      <c r="K294" s="2"/>
      <c r="L294" s="2"/>
      <c r="M294" s="2"/>
    </row>
    <row r="295" spans="1:13" ht="12.75">
      <c r="A295" s="2"/>
      <c r="B295" s="2"/>
      <c r="C295" s="2"/>
      <c r="D295" s="2"/>
      <c r="E295" s="2"/>
      <c r="F295" s="2"/>
      <c r="G295" s="2"/>
      <c r="H295" s="2"/>
      <c r="I295" s="2"/>
      <c r="J295" s="5"/>
      <c r="K295" s="2"/>
      <c r="L295" s="2"/>
      <c r="M295" s="2"/>
    </row>
    <row r="296" spans="1:13" ht="12.75">
      <c r="A296" s="2"/>
      <c r="B296" s="2"/>
      <c r="C296" s="2"/>
      <c r="D296" s="2"/>
      <c r="E296" s="2"/>
      <c r="F296" s="2"/>
      <c r="G296" s="2"/>
      <c r="H296" s="2"/>
      <c r="I296" s="2"/>
      <c r="J296" s="5"/>
      <c r="K296" s="2"/>
      <c r="L296" s="2"/>
      <c r="M296" s="2"/>
    </row>
    <row r="297" spans="1:13" ht="12.75">
      <c r="A297" s="2"/>
      <c r="B297" s="2"/>
      <c r="C297" s="2"/>
      <c r="D297" s="2"/>
      <c r="E297" s="2"/>
      <c r="F297" s="2"/>
      <c r="G297" s="2"/>
      <c r="H297" s="2"/>
      <c r="I297" s="2"/>
      <c r="J297" s="5"/>
      <c r="K297" s="2"/>
      <c r="L297" s="2"/>
      <c r="M297" s="2"/>
    </row>
    <row r="298" spans="1:13" ht="12.75">
      <c r="A298" s="2"/>
      <c r="B298" s="2"/>
      <c r="C298" s="2"/>
      <c r="D298" s="2"/>
      <c r="E298" s="2"/>
      <c r="F298" s="2"/>
      <c r="G298" s="2"/>
      <c r="H298" s="2"/>
      <c r="I298" s="2"/>
      <c r="J298" s="5"/>
      <c r="K298" s="2"/>
      <c r="L298" s="2"/>
      <c r="M298" s="2"/>
    </row>
    <row r="299" spans="1:13" ht="12.75">
      <c r="A299" s="2"/>
      <c r="B299" s="2"/>
      <c r="C299" s="2"/>
      <c r="D299" s="2"/>
      <c r="E299" s="2"/>
      <c r="F299" s="2"/>
      <c r="G299" s="2"/>
      <c r="H299" s="2"/>
      <c r="I299" s="2"/>
      <c r="J299" s="5"/>
      <c r="K299" s="2"/>
      <c r="L299" s="2"/>
      <c r="M299" s="2"/>
    </row>
    <row r="300" spans="1:13" ht="12.75">
      <c r="A300" s="2"/>
      <c r="B300" s="2"/>
      <c r="C300" s="2"/>
      <c r="D300" s="2"/>
      <c r="E300" s="2"/>
      <c r="F300" s="2"/>
      <c r="G300" s="2"/>
      <c r="H300" s="2"/>
      <c r="I300" s="2"/>
      <c r="J300" s="5"/>
      <c r="K300" s="2"/>
      <c r="L300" s="2"/>
      <c r="M300" s="2"/>
    </row>
    <row r="301" spans="1:13" ht="12.75">
      <c r="A301" s="2"/>
      <c r="B301" s="2"/>
      <c r="C301" s="2"/>
      <c r="D301" s="2"/>
      <c r="E301" s="2"/>
      <c r="F301" s="2"/>
      <c r="G301" s="2"/>
      <c r="H301" s="2"/>
      <c r="I301" s="2"/>
      <c r="J301" s="5"/>
      <c r="K301" s="2"/>
      <c r="L301" s="2"/>
      <c r="M301" s="2"/>
    </row>
    <row r="302" spans="1:13" ht="12.75">
      <c r="A302" s="2"/>
      <c r="B302" s="2"/>
      <c r="C302" s="2"/>
      <c r="D302" s="2"/>
      <c r="E302" s="2"/>
      <c r="F302" s="2"/>
      <c r="G302" s="2"/>
      <c r="H302" s="2"/>
      <c r="I302" s="2"/>
      <c r="J302" s="5"/>
      <c r="K302" s="2"/>
      <c r="L302" s="2"/>
      <c r="M302" s="2"/>
    </row>
    <row r="303" spans="1:13" ht="12.75">
      <c r="A303" s="2"/>
      <c r="B303" s="2"/>
      <c r="C303" s="2"/>
      <c r="D303" s="2"/>
      <c r="E303" s="2"/>
      <c r="F303" s="2"/>
      <c r="G303" s="2"/>
      <c r="H303" s="2"/>
      <c r="I303" s="2"/>
      <c r="J303" s="5"/>
      <c r="K303" s="2"/>
      <c r="L303" s="2"/>
      <c r="M303" s="2"/>
    </row>
    <row r="304" spans="1:13" ht="12.75">
      <c r="A304" s="2"/>
      <c r="B304" s="2"/>
      <c r="C304" s="2"/>
      <c r="D304" s="2"/>
      <c r="E304" s="2"/>
      <c r="F304" s="2"/>
      <c r="G304" s="2"/>
      <c r="H304" s="2"/>
      <c r="I304" s="2"/>
      <c r="J304" s="5"/>
      <c r="K304" s="2"/>
      <c r="L304" s="2"/>
      <c r="M304" s="2"/>
    </row>
    <row r="305" spans="1:13" ht="12.75">
      <c r="A305" s="2"/>
      <c r="B305" s="2"/>
      <c r="C305" s="2"/>
      <c r="D305" s="2"/>
      <c r="E305" s="2"/>
      <c r="F305" s="2"/>
      <c r="G305" s="2"/>
      <c r="H305" s="2"/>
      <c r="I305" s="2"/>
      <c r="J305" s="5"/>
      <c r="K305" s="2"/>
      <c r="L305" s="2"/>
      <c r="M305" s="2"/>
    </row>
    <row r="306" spans="1:13" ht="12.75">
      <c r="A306" s="2"/>
      <c r="B306" s="2"/>
      <c r="C306" s="2"/>
      <c r="D306" s="2"/>
      <c r="E306" s="2"/>
      <c r="F306" s="2"/>
      <c r="G306" s="2"/>
      <c r="H306" s="2"/>
      <c r="I306" s="2"/>
      <c r="J306" s="5"/>
      <c r="K306" s="2"/>
      <c r="L306" s="2"/>
      <c r="M306" s="2"/>
    </row>
    <row r="307" spans="1:13" ht="12.75">
      <c r="A307" s="2"/>
      <c r="B307" s="2"/>
      <c r="C307" s="2"/>
      <c r="D307" s="2"/>
      <c r="E307" s="2"/>
      <c r="F307" s="2"/>
      <c r="G307" s="2"/>
      <c r="H307" s="2"/>
      <c r="I307" s="2"/>
      <c r="J307" s="5"/>
      <c r="K307" s="2"/>
      <c r="L307" s="2"/>
      <c r="M307" s="2"/>
    </row>
    <row r="308" spans="1:13" ht="12.75">
      <c r="A308" s="2"/>
      <c r="B308" s="2"/>
      <c r="C308" s="2"/>
      <c r="D308" s="2"/>
      <c r="E308" s="2"/>
      <c r="F308" s="2"/>
      <c r="G308" s="2"/>
      <c r="H308" s="2"/>
      <c r="I308" s="2"/>
      <c r="J308" s="5"/>
      <c r="K308" s="2"/>
      <c r="L308" s="2"/>
      <c r="M308" s="2"/>
    </row>
    <row r="309" spans="1:13" ht="12.75">
      <c r="A309" s="2"/>
      <c r="B309" s="2"/>
      <c r="C309" s="2"/>
      <c r="D309" s="2"/>
      <c r="E309" s="2"/>
      <c r="F309" s="2"/>
      <c r="G309" s="2"/>
      <c r="H309" s="2"/>
      <c r="I309" s="2"/>
      <c r="J309" s="5"/>
      <c r="K309" s="2"/>
      <c r="L309" s="2"/>
      <c r="M309" s="2"/>
    </row>
    <row r="310" spans="1:13" ht="12.75">
      <c r="A310" s="2"/>
      <c r="B310" s="2"/>
      <c r="C310" s="2"/>
      <c r="D310" s="2"/>
      <c r="E310" s="2"/>
      <c r="F310" s="2"/>
      <c r="G310" s="2"/>
      <c r="H310" s="2"/>
      <c r="I310" s="2"/>
      <c r="J310" s="5"/>
      <c r="K310" s="2"/>
      <c r="L310" s="2"/>
      <c r="M310" s="2"/>
    </row>
    <row r="311" spans="1:13" ht="12.75">
      <c r="A311" s="2"/>
      <c r="B311" s="2"/>
      <c r="C311" s="2"/>
      <c r="D311" s="2"/>
      <c r="E311" s="2"/>
      <c r="F311" s="2"/>
      <c r="G311" s="2"/>
      <c r="H311" s="2"/>
      <c r="I311" s="2"/>
      <c r="J311" s="5"/>
      <c r="K311" s="2"/>
      <c r="L311" s="2"/>
      <c r="M311" s="2"/>
    </row>
    <row r="312" spans="1:13" ht="12.75">
      <c r="A312" s="2"/>
      <c r="B312" s="2"/>
      <c r="C312" s="2"/>
      <c r="D312" s="2"/>
      <c r="E312" s="2"/>
      <c r="F312" s="2"/>
      <c r="G312" s="2"/>
      <c r="H312" s="2"/>
      <c r="I312" s="2"/>
      <c r="J312" s="5"/>
      <c r="K312" s="2"/>
      <c r="L312" s="2"/>
      <c r="M312" s="2"/>
    </row>
    <row r="313" spans="1:13" ht="12.75">
      <c r="A313" s="2"/>
      <c r="B313" s="2"/>
      <c r="C313" s="2"/>
      <c r="D313" s="2"/>
      <c r="E313" s="2"/>
      <c r="F313" s="2"/>
      <c r="G313" s="2"/>
      <c r="H313" s="2"/>
      <c r="I313" s="2"/>
      <c r="J313" s="5"/>
      <c r="K313" s="2"/>
      <c r="L313" s="2"/>
      <c r="M313" s="2"/>
    </row>
    <row r="314" spans="1:13" ht="12.75">
      <c r="A314" s="2"/>
      <c r="B314" s="2"/>
      <c r="C314" s="2"/>
      <c r="D314" s="2"/>
      <c r="E314" s="2"/>
      <c r="F314" s="2"/>
      <c r="G314" s="2"/>
      <c r="H314" s="2"/>
      <c r="I314" s="2"/>
      <c r="J314" s="5"/>
      <c r="K314" s="2"/>
      <c r="L314" s="2"/>
      <c r="M314" s="2"/>
    </row>
    <row r="315" spans="1:13" ht="12.75">
      <c r="A315" s="2"/>
      <c r="B315" s="2"/>
      <c r="C315" s="2"/>
      <c r="D315" s="2"/>
      <c r="E315" s="2"/>
      <c r="F315" s="2"/>
      <c r="G315" s="2"/>
      <c r="H315" s="2"/>
      <c r="I315" s="2"/>
      <c r="J315" s="5"/>
      <c r="K315" s="2"/>
      <c r="L315" s="2"/>
      <c r="M315" s="2"/>
    </row>
    <row r="316" spans="1:13" ht="12.75">
      <c r="A316" s="2"/>
      <c r="B316" s="2"/>
      <c r="C316" s="2"/>
      <c r="D316" s="2"/>
      <c r="E316" s="2"/>
      <c r="F316" s="2"/>
      <c r="G316" s="2"/>
      <c r="H316" s="2"/>
      <c r="I316" s="2"/>
      <c r="J316" s="5"/>
      <c r="K316" s="2"/>
      <c r="L316" s="2"/>
      <c r="M316" s="2"/>
    </row>
    <row r="317" spans="1:13" ht="12.75">
      <c r="A317" s="2"/>
      <c r="B317" s="2"/>
      <c r="C317" s="2"/>
      <c r="D317" s="2"/>
      <c r="E317" s="2"/>
      <c r="F317" s="2"/>
      <c r="G317" s="2"/>
      <c r="H317" s="2"/>
      <c r="I317" s="2"/>
      <c r="J317" s="5"/>
      <c r="K317" s="2"/>
      <c r="L317" s="2"/>
      <c r="M317" s="2"/>
    </row>
    <row r="318" spans="1:13" ht="12.75">
      <c r="A318" s="2"/>
      <c r="B318" s="2"/>
      <c r="C318" s="2"/>
      <c r="D318" s="2"/>
      <c r="E318" s="2"/>
      <c r="F318" s="2"/>
      <c r="G318" s="2"/>
      <c r="H318" s="2"/>
      <c r="I318" s="2"/>
      <c r="J318" s="5"/>
      <c r="K318" s="2"/>
      <c r="L318" s="2"/>
      <c r="M318" s="2"/>
    </row>
    <row r="319" spans="1:13" ht="12.75">
      <c r="A319" s="2"/>
      <c r="B319" s="2"/>
      <c r="C319" s="2"/>
      <c r="D319" s="2"/>
      <c r="E319" s="2"/>
      <c r="F319" s="2"/>
      <c r="G319" s="2"/>
      <c r="H319" s="2"/>
      <c r="I319" s="2"/>
      <c r="J319" s="5"/>
      <c r="K319" s="2"/>
      <c r="L319" s="2"/>
      <c r="M319" s="2"/>
    </row>
    <row r="320" spans="1:13" ht="12.75">
      <c r="A320" s="2"/>
      <c r="B320" s="2"/>
      <c r="C320" s="2"/>
      <c r="D320" s="2"/>
      <c r="E320" s="2"/>
      <c r="F320" s="2"/>
      <c r="G320" s="2"/>
      <c r="H320" s="2"/>
      <c r="I320" s="2"/>
      <c r="J320" s="5"/>
      <c r="K320" s="2"/>
      <c r="L320" s="2"/>
      <c r="M320" s="2"/>
    </row>
    <row r="321" spans="1:13" ht="12.75">
      <c r="A321" s="2"/>
      <c r="B321" s="2"/>
      <c r="C321" s="2"/>
      <c r="D321" s="2"/>
      <c r="E321" s="2"/>
      <c r="F321" s="2"/>
      <c r="G321" s="2"/>
      <c r="H321" s="2"/>
      <c r="I321" s="2"/>
      <c r="J321" s="5"/>
      <c r="K321" s="2"/>
      <c r="L321" s="2"/>
      <c r="M321" s="2"/>
    </row>
    <row r="322" spans="1:13" ht="12.75">
      <c r="A322" s="2"/>
      <c r="B322" s="2"/>
      <c r="C322" s="2"/>
      <c r="D322" s="2"/>
      <c r="E322" s="2"/>
      <c r="F322" s="2"/>
      <c r="G322" s="2"/>
      <c r="H322" s="2"/>
      <c r="I322" s="2"/>
      <c r="J322" s="5"/>
      <c r="K322" s="2"/>
      <c r="L322" s="2"/>
      <c r="M322" s="2"/>
    </row>
    <row r="323" spans="1:13" ht="12.75">
      <c r="A323" s="2"/>
      <c r="B323" s="2"/>
      <c r="C323" s="2"/>
      <c r="D323" s="2"/>
      <c r="E323" s="2"/>
      <c r="F323" s="2"/>
      <c r="G323" s="2"/>
      <c r="H323" s="2"/>
      <c r="I323" s="2"/>
      <c r="J323" s="5"/>
      <c r="K323" s="2"/>
      <c r="L323" s="2"/>
      <c r="M323" s="2"/>
    </row>
    <row r="324" spans="1:13" ht="12.75">
      <c r="A324" s="2"/>
      <c r="B324" s="2"/>
      <c r="C324" s="2"/>
      <c r="D324" s="2"/>
      <c r="E324" s="2"/>
      <c r="F324" s="2"/>
      <c r="G324" s="2"/>
      <c r="H324" s="2"/>
      <c r="I324" s="2"/>
      <c r="J324" s="5"/>
      <c r="K324" s="2"/>
      <c r="L324" s="2"/>
      <c r="M324" s="2"/>
    </row>
    <row r="325" spans="1:13" ht="12.75">
      <c r="A325" s="2"/>
      <c r="B325" s="2"/>
      <c r="C325" s="2"/>
      <c r="D325" s="2"/>
      <c r="E325" s="2"/>
      <c r="F325" s="2"/>
      <c r="G325" s="2"/>
      <c r="H325" s="2"/>
      <c r="I325" s="2"/>
      <c r="J325" s="5"/>
      <c r="K325" s="2"/>
      <c r="L325" s="2"/>
      <c r="M325" s="2"/>
    </row>
    <row r="326" spans="1:13" ht="12.75">
      <c r="A326" s="2"/>
      <c r="B326" s="2"/>
      <c r="C326" s="2"/>
      <c r="D326" s="2"/>
      <c r="E326" s="2"/>
      <c r="F326" s="2"/>
      <c r="G326" s="2"/>
      <c r="H326" s="2"/>
      <c r="I326" s="2"/>
      <c r="J326" s="5"/>
      <c r="K326" s="2"/>
      <c r="L326" s="2"/>
      <c r="M326" s="2"/>
    </row>
    <row r="327" spans="1:13" ht="12.75">
      <c r="A327" s="2"/>
      <c r="B327" s="2"/>
      <c r="C327" s="2"/>
      <c r="D327" s="2"/>
      <c r="E327" s="2"/>
      <c r="F327" s="2"/>
      <c r="G327" s="2"/>
      <c r="H327" s="2"/>
      <c r="I327" s="2"/>
      <c r="J327" s="5"/>
      <c r="K327" s="2"/>
      <c r="L327" s="2"/>
      <c r="M327" s="2"/>
    </row>
    <row r="328" spans="1:13" ht="12.75">
      <c r="A328" s="2"/>
      <c r="B328" s="2"/>
      <c r="C328" s="2"/>
      <c r="D328" s="2"/>
      <c r="E328" s="2"/>
      <c r="F328" s="2"/>
      <c r="G328" s="2"/>
      <c r="H328" s="2"/>
      <c r="I328" s="2"/>
      <c r="J328" s="5"/>
      <c r="K328" s="2"/>
      <c r="L328" s="2"/>
      <c r="M328" s="2"/>
    </row>
    <row r="329" spans="1:13" ht="12.75">
      <c r="A329" s="2"/>
      <c r="B329" s="2"/>
      <c r="C329" s="2"/>
      <c r="D329" s="2"/>
      <c r="E329" s="2"/>
      <c r="F329" s="2"/>
      <c r="G329" s="2"/>
      <c r="H329" s="2"/>
      <c r="I329" s="2"/>
      <c r="J329" s="5"/>
      <c r="K329" s="2"/>
      <c r="L329" s="2"/>
      <c r="M329" s="2"/>
    </row>
    <row r="330" spans="1:13" ht="12.75">
      <c r="A330" s="2"/>
      <c r="B330" s="2"/>
      <c r="C330" s="2"/>
      <c r="D330" s="2"/>
      <c r="E330" s="2"/>
      <c r="F330" s="2"/>
      <c r="G330" s="2"/>
      <c r="H330" s="2"/>
      <c r="I330" s="2"/>
      <c r="J330" s="5"/>
      <c r="K330" s="2"/>
      <c r="L330" s="2"/>
      <c r="M330" s="2"/>
    </row>
    <row r="331" spans="1:13" ht="12.75">
      <c r="A331" s="2"/>
      <c r="B331" s="2"/>
      <c r="C331" s="2"/>
      <c r="D331" s="2"/>
      <c r="E331" s="2"/>
      <c r="F331" s="2"/>
      <c r="G331" s="2"/>
      <c r="H331" s="2"/>
      <c r="I331" s="2"/>
      <c r="J331" s="5"/>
      <c r="K331" s="2"/>
      <c r="L331" s="2"/>
      <c r="M331" s="2"/>
    </row>
    <row r="332" spans="1:13" ht="12.75">
      <c r="A332" s="2"/>
      <c r="B332" s="2"/>
      <c r="C332" s="2"/>
      <c r="D332" s="2"/>
      <c r="E332" s="2"/>
      <c r="F332" s="2"/>
      <c r="G332" s="2"/>
      <c r="H332" s="2"/>
      <c r="I332" s="2"/>
      <c r="J332" s="5"/>
      <c r="K332" s="2"/>
      <c r="L332" s="2"/>
      <c r="M332" s="2"/>
    </row>
    <row r="333" spans="1:13" ht="12.75">
      <c r="A333" s="2"/>
      <c r="B333" s="2"/>
      <c r="C333" s="2"/>
      <c r="D333" s="2"/>
      <c r="E333" s="2"/>
      <c r="F333" s="2"/>
      <c r="G333" s="2"/>
      <c r="H333" s="2"/>
      <c r="I333" s="2"/>
      <c r="J333" s="5"/>
      <c r="K333" s="2"/>
      <c r="L333" s="2"/>
      <c r="M333" s="2"/>
    </row>
    <row r="334" spans="1:13" ht="12.75">
      <c r="A334" s="2"/>
      <c r="B334" s="2"/>
      <c r="C334" s="2"/>
      <c r="D334" s="2"/>
      <c r="E334" s="2"/>
      <c r="F334" s="2"/>
      <c r="G334" s="2"/>
      <c r="H334" s="2"/>
      <c r="I334" s="2"/>
      <c r="J334" s="5"/>
      <c r="K334" s="2"/>
      <c r="L334" s="2"/>
      <c r="M334" s="2"/>
    </row>
    <row r="335" spans="1:13" ht="12.75">
      <c r="A335" s="2"/>
      <c r="B335" s="2"/>
      <c r="C335" s="2"/>
      <c r="D335" s="2"/>
      <c r="E335" s="2"/>
      <c r="F335" s="2"/>
      <c r="G335" s="2"/>
      <c r="H335" s="2"/>
      <c r="I335" s="2"/>
      <c r="J335" s="5"/>
      <c r="K335" s="2"/>
      <c r="L335" s="2"/>
      <c r="M335" s="2"/>
    </row>
    <row r="336" spans="1:13" ht="12.75">
      <c r="A336" s="2"/>
      <c r="B336" s="2"/>
      <c r="C336" s="2"/>
      <c r="D336" s="2"/>
      <c r="E336" s="2"/>
      <c r="F336" s="2"/>
      <c r="G336" s="2"/>
      <c r="H336" s="2"/>
      <c r="I336" s="2"/>
      <c r="J336" s="5"/>
      <c r="K336" s="2"/>
      <c r="L336" s="2"/>
      <c r="M336" s="2"/>
    </row>
    <row r="337" spans="1:13" ht="12.75">
      <c r="A337" s="2"/>
      <c r="B337" s="2"/>
      <c r="C337" s="2"/>
      <c r="D337" s="2"/>
      <c r="E337" s="2"/>
      <c r="F337" s="2"/>
      <c r="G337" s="2"/>
      <c r="H337" s="2"/>
      <c r="I337" s="2"/>
      <c r="J337" s="5"/>
      <c r="K337" s="2"/>
      <c r="L337" s="2"/>
      <c r="M337" s="2"/>
    </row>
    <row r="338" spans="1:13" ht="12.75">
      <c r="A338" s="2"/>
      <c r="B338" s="2"/>
      <c r="C338" s="2"/>
      <c r="D338" s="2"/>
      <c r="E338" s="2"/>
      <c r="F338" s="2"/>
      <c r="G338" s="2"/>
      <c r="H338" s="2"/>
      <c r="I338" s="2"/>
      <c r="J338" s="5"/>
      <c r="K338" s="2"/>
      <c r="L338" s="2"/>
      <c r="M338" s="2"/>
    </row>
    <row r="339" spans="1:13" ht="12.75">
      <c r="A339" s="2"/>
      <c r="B339" s="2"/>
      <c r="C339" s="2"/>
      <c r="D339" s="2"/>
      <c r="E339" s="2"/>
      <c r="F339" s="2"/>
      <c r="G339" s="2"/>
      <c r="H339" s="2"/>
      <c r="I339" s="2"/>
      <c r="J339" s="5"/>
      <c r="K339" s="2"/>
      <c r="L339" s="2"/>
      <c r="M339" s="2"/>
    </row>
    <row r="340" spans="1:13" ht="12.75">
      <c r="A340" s="2"/>
      <c r="B340" s="2"/>
      <c r="C340" s="2"/>
      <c r="D340" s="2"/>
      <c r="E340" s="2"/>
      <c r="F340" s="2"/>
      <c r="G340" s="2"/>
      <c r="H340" s="2"/>
      <c r="I340" s="2"/>
      <c r="J340" s="5"/>
      <c r="K340" s="2"/>
      <c r="L340" s="2"/>
      <c r="M340" s="2"/>
    </row>
    <row r="341" spans="1:13" ht="12.75">
      <c r="A341" s="2"/>
      <c r="B341" s="2"/>
      <c r="C341" s="2"/>
      <c r="D341" s="2"/>
      <c r="E341" s="2"/>
      <c r="F341" s="2"/>
      <c r="G341" s="2"/>
      <c r="H341" s="2"/>
      <c r="I341" s="2"/>
      <c r="J341" s="5"/>
      <c r="K341" s="2"/>
      <c r="L341" s="2"/>
      <c r="M341" s="2"/>
    </row>
    <row r="342" spans="1:13" ht="12.75">
      <c r="A342" s="2"/>
      <c r="B342" s="2"/>
      <c r="C342" s="2"/>
      <c r="D342" s="2"/>
      <c r="E342" s="2"/>
      <c r="F342" s="2"/>
      <c r="G342" s="2"/>
      <c r="H342" s="2"/>
      <c r="I342" s="2"/>
      <c r="J342" s="5"/>
      <c r="K342" s="2"/>
      <c r="L342" s="2"/>
      <c r="M342" s="2"/>
    </row>
    <row r="343" spans="1:13" ht="12.75">
      <c r="A343" s="2"/>
      <c r="B343" s="2"/>
      <c r="C343" s="2"/>
      <c r="D343" s="2"/>
      <c r="E343" s="2"/>
      <c r="F343" s="2"/>
      <c r="G343" s="2"/>
      <c r="H343" s="2"/>
      <c r="I343" s="2"/>
      <c r="J343" s="5"/>
      <c r="K343" s="2"/>
      <c r="L343" s="2"/>
      <c r="M343" s="2"/>
    </row>
    <row r="344" spans="1:13" ht="12.75">
      <c r="A344" s="2"/>
      <c r="B344" s="2"/>
      <c r="C344" s="2"/>
      <c r="D344" s="2"/>
      <c r="E344" s="2"/>
      <c r="F344" s="2"/>
      <c r="G344" s="2"/>
      <c r="H344" s="2"/>
      <c r="I344" s="2"/>
      <c r="J344" s="5"/>
      <c r="K344" s="2"/>
      <c r="L344" s="2"/>
      <c r="M344" s="2"/>
    </row>
    <row r="345" spans="1:13" ht="12.75">
      <c r="A345" s="2"/>
      <c r="B345" s="2"/>
      <c r="C345" s="2"/>
      <c r="D345" s="2"/>
      <c r="E345" s="2"/>
      <c r="F345" s="2"/>
      <c r="G345" s="2"/>
      <c r="H345" s="2"/>
      <c r="I345" s="2"/>
      <c r="J345" s="5"/>
      <c r="K345" s="2"/>
      <c r="L345" s="2"/>
      <c r="M345" s="2"/>
    </row>
    <row r="346" spans="1:13" ht="12.75">
      <c r="A346" s="2"/>
      <c r="B346" s="2"/>
      <c r="C346" s="2"/>
      <c r="D346" s="2"/>
      <c r="E346" s="2"/>
      <c r="F346" s="2"/>
      <c r="G346" s="2"/>
      <c r="H346" s="2"/>
      <c r="I346" s="2"/>
      <c r="J346" s="5"/>
      <c r="K346" s="2"/>
      <c r="L346" s="2"/>
      <c r="M346" s="2"/>
    </row>
    <row r="347" spans="1:13" ht="12.75">
      <c r="A347" s="2"/>
      <c r="B347" s="2"/>
      <c r="C347" s="2"/>
      <c r="D347" s="2"/>
      <c r="E347" s="2"/>
      <c r="F347" s="2"/>
      <c r="G347" s="2"/>
      <c r="H347" s="2"/>
      <c r="I347" s="2"/>
      <c r="J347" s="5"/>
      <c r="K347" s="2"/>
      <c r="L347" s="2"/>
      <c r="M347" s="2"/>
    </row>
    <row r="348" spans="1:13" ht="12.75">
      <c r="A348" s="2"/>
      <c r="B348" s="2"/>
      <c r="C348" s="2"/>
      <c r="D348" s="2"/>
      <c r="E348" s="2"/>
      <c r="F348" s="2"/>
      <c r="G348" s="2"/>
      <c r="H348" s="2"/>
      <c r="I348" s="2"/>
      <c r="J348" s="5"/>
      <c r="K348" s="2"/>
      <c r="L348" s="2"/>
      <c r="M348" s="2"/>
    </row>
    <row r="349" spans="1:13" ht="12.75">
      <c r="A349" s="2"/>
      <c r="B349" s="2"/>
      <c r="C349" s="2"/>
      <c r="D349" s="2"/>
      <c r="E349" s="2"/>
      <c r="F349" s="2"/>
      <c r="G349" s="2"/>
      <c r="H349" s="2"/>
      <c r="I349" s="2"/>
      <c r="J349" s="5"/>
      <c r="K349" s="2"/>
      <c r="L349" s="2"/>
      <c r="M349" s="2"/>
    </row>
    <row r="350" spans="1:13" ht="12.75">
      <c r="A350" s="2"/>
      <c r="B350" s="2"/>
      <c r="C350" s="2"/>
      <c r="D350" s="2"/>
      <c r="E350" s="2"/>
      <c r="F350" s="2"/>
      <c r="G350" s="2"/>
      <c r="H350" s="2"/>
      <c r="I350" s="2"/>
      <c r="J350" s="5"/>
      <c r="K350" s="2"/>
      <c r="L350" s="2"/>
      <c r="M350" s="2"/>
    </row>
    <row r="351" spans="1:13" ht="12.75">
      <c r="A351" s="2"/>
      <c r="B351" s="2"/>
      <c r="C351" s="2"/>
      <c r="D351" s="2"/>
      <c r="E351" s="2"/>
      <c r="F351" s="2"/>
      <c r="G351" s="2"/>
      <c r="H351" s="2"/>
      <c r="I351" s="2"/>
      <c r="J351" s="5"/>
      <c r="K351" s="2"/>
      <c r="L351" s="2"/>
      <c r="M351" s="2"/>
    </row>
    <row r="352" spans="1:13" ht="12.75">
      <c r="A352" s="2"/>
      <c r="B352" s="2"/>
      <c r="C352" s="2"/>
      <c r="D352" s="2"/>
      <c r="E352" s="2"/>
      <c r="F352" s="2"/>
      <c r="G352" s="2"/>
      <c r="H352" s="2"/>
      <c r="I352" s="2"/>
      <c r="J352" s="5"/>
      <c r="K352" s="2"/>
      <c r="L352" s="2"/>
      <c r="M352" s="2"/>
    </row>
    <row r="353" spans="1:13" ht="12.75">
      <c r="A353" s="2"/>
      <c r="B353" s="2"/>
      <c r="C353" s="2"/>
      <c r="D353" s="2"/>
      <c r="E353" s="2"/>
      <c r="F353" s="2"/>
      <c r="G353" s="2"/>
      <c r="H353" s="2"/>
      <c r="I353" s="2"/>
      <c r="J353" s="5"/>
      <c r="K353" s="2"/>
      <c r="L353" s="2"/>
      <c r="M353" s="2"/>
    </row>
    <row r="354" spans="1:13" ht="12.75">
      <c r="A354" s="2"/>
      <c r="B354" s="2"/>
      <c r="C354" s="2"/>
      <c r="D354" s="2"/>
      <c r="E354" s="2"/>
      <c r="F354" s="2"/>
      <c r="G354" s="2"/>
      <c r="H354" s="2"/>
      <c r="I354" s="2"/>
      <c r="J354" s="5"/>
      <c r="K354" s="2"/>
      <c r="L354" s="2"/>
      <c r="M354" s="2"/>
    </row>
    <row r="355" spans="1:13" ht="12.75">
      <c r="A355" s="2"/>
      <c r="B355" s="2"/>
      <c r="C355" s="2"/>
      <c r="D355" s="2"/>
      <c r="E355" s="2"/>
      <c r="F355" s="2"/>
      <c r="G355" s="2"/>
      <c r="H355" s="2"/>
      <c r="I355" s="2"/>
      <c r="J355" s="5"/>
      <c r="K355" s="2"/>
      <c r="L355" s="2"/>
      <c r="M355" s="2"/>
    </row>
    <row r="356" spans="1:13" ht="12.75">
      <c r="A356" s="2"/>
      <c r="B356" s="2"/>
      <c r="C356" s="2"/>
      <c r="D356" s="2"/>
      <c r="E356" s="2"/>
      <c r="F356" s="2"/>
      <c r="G356" s="2"/>
      <c r="H356" s="2"/>
      <c r="I356" s="2"/>
      <c r="J356" s="5"/>
      <c r="K356" s="2"/>
      <c r="L356" s="2"/>
      <c r="M356" s="2"/>
    </row>
    <row r="357" spans="1:13" ht="12.75">
      <c r="A357" s="2"/>
      <c r="B357" s="2"/>
      <c r="C357" s="2"/>
      <c r="D357" s="2"/>
      <c r="E357" s="2"/>
      <c r="F357" s="2"/>
      <c r="G357" s="2"/>
      <c r="H357" s="2"/>
      <c r="I357" s="2"/>
      <c r="J357" s="5"/>
      <c r="K357" s="2"/>
      <c r="L357" s="2"/>
      <c r="M357" s="2"/>
    </row>
    <row r="358" spans="1:13" ht="12.75">
      <c r="A358" s="2"/>
      <c r="B358" s="2"/>
      <c r="C358" s="2"/>
      <c r="D358" s="2"/>
      <c r="E358" s="2"/>
      <c r="F358" s="2"/>
      <c r="G358" s="2"/>
      <c r="H358" s="2"/>
      <c r="I358" s="2"/>
      <c r="J358" s="5"/>
      <c r="K358" s="2"/>
      <c r="L358" s="2"/>
      <c r="M358" s="2"/>
    </row>
    <row r="359" spans="1:13" ht="12.75">
      <c r="A359" s="2"/>
      <c r="B359" s="2"/>
      <c r="C359" s="2"/>
      <c r="D359" s="2"/>
      <c r="E359" s="2"/>
      <c r="F359" s="2"/>
      <c r="G359" s="2"/>
      <c r="H359" s="2"/>
      <c r="I359" s="2"/>
      <c r="J359" s="5"/>
      <c r="K359" s="2"/>
      <c r="L359" s="2"/>
      <c r="M359" s="2"/>
    </row>
    <row r="360" spans="1:13" ht="12.75">
      <c r="A360" s="2"/>
      <c r="B360" s="2"/>
      <c r="C360" s="2"/>
      <c r="D360" s="2"/>
      <c r="E360" s="2"/>
      <c r="F360" s="2"/>
      <c r="G360" s="2"/>
      <c r="H360" s="2"/>
      <c r="I360" s="2"/>
      <c r="J360" s="5"/>
      <c r="K360" s="2"/>
      <c r="L360" s="2"/>
      <c r="M360" s="2"/>
    </row>
    <row r="361" spans="1:13" ht="12.75">
      <c r="A361" s="2"/>
      <c r="B361" s="2"/>
      <c r="C361" s="2"/>
      <c r="D361" s="2"/>
      <c r="E361" s="2"/>
      <c r="F361" s="2"/>
      <c r="G361" s="2"/>
      <c r="H361" s="2"/>
      <c r="I361" s="2"/>
      <c r="J361" s="5"/>
      <c r="K361" s="2"/>
      <c r="L361" s="2"/>
      <c r="M361" s="2"/>
    </row>
    <row r="362" spans="1:13" ht="12.75">
      <c r="A362" s="2"/>
      <c r="B362" s="2"/>
      <c r="C362" s="2"/>
      <c r="D362" s="2"/>
      <c r="E362" s="2"/>
      <c r="F362" s="2"/>
      <c r="G362" s="2"/>
      <c r="H362" s="2"/>
      <c r="I362" s="2"/>
      <c r="J362" s="5"/>
      <c r="K362" s="2"/>
      <c r="L362" s="2"/>
      <c r="M362" s="2"/>
    </row>
    <row r="363" spans="1:13" ht="12.75">
      <c r="A363" s="2"/>
      <c r="B363" s="2"/>
      <c r="C363" s="2"/>
      <c r="D363" s="2"/>
      <c r="E363" s="2"/>
      <c r="F363" s="2"/>
      <c r="G363" s="2"/>
      <c r="H363" s="2"/>
      <c r="I363" s="2"/>
      <c r="J363" s="5"/>
      <c r="K363" s="2"/>
      <c r="L363" s="2"/>
      <c r="M363" s="2"/>
    </row>
    <row r="364" spans="1:13" ht="12.75">
      <c r="A364" s="2"/>
      <c r="B364" s="2"/>
      <c r="C364" s="2"/>
      <c r="D364" s="2"/>
      <c r="E364" s="2"/>
      <c r="F364" s="2"/>
      <c r="G364" s="2"/>
      <c r="H364" s="2"/>
      <c r="I364" s="2"/>
      <c r="J364" s="5"/>
      <c r="K364" s="2"/>
      <c r="L364" s="2"/>
      <c r="M364" s="2"/>
    </row>
    <row r="365" spans="1:13" ht="12.75">
      <c r="A365" s="2"/>
      <c r="B365" s="2"/>
      <c r="C365" s="2"/>
      <c r="D365" s="2"/>
      <c r="E365" s="2"/>
      <c r="F365" s="2"/>
      <c r="G365" s="2"/>
      <c r="H365" s="2"/>
      <c r="I365" s="2"/>
      <c r="J365" s="5"/>
      <c r="K365" s="2"/>
      <c r="L365" s="2"/>
      <c r="M365" s="2"/>
    </row>
    <row r="366" spans="1:13" ht="12.75">
      <c r="A366" s="2"/>
      <c r="B366" s="2"/>
      <c r="C366" s="2"/>
      <c r="D366" s="2"/>
      <c r="E366" s="2"/>
      <c r="F366" s="2"/>
      <c r="G366" s="2"/>
      <c r="H366" s="2"/>
      <c r="I366" s="2"/>
      <c r="J366" s="5"/>
      <c r="K366" s="2"/>
      <c r="L366" s="2"/>
      <c r="M366" s="2"/>
    </row>
    <row r="367" spans="1:13" ht="12.75">
      <c r="A367" s="2"/>
      <c r="B367" s="2"/>
      <c r="C367" s="2"/>
      <c r="D367" s="2"/>
      <c r="E367" s="2"/>
      <c r="F367" s="2"/>
      <c r="G367" s="2"/>
      <c r="H367" s="2"/>
      <c r="I367" s="2"/>
      <c r="J367" s="5"/>
      <c r="K367" s="2"/>
      <c r="L367" s="2"/>
      <c r="M367" s="2"/>
    </row>
    <row r="368" spans="1:13" ht="12.75">
      <c r="A368" s="2"/>
      <c r="B368" s="2"/>
      <c r="C368" s="2"/>
      <c r="D368" s="2"/>
      <c r="E368" s="2"/>
      <c r="F368" s="2"/>
      <c r="G368" s="2"/>
      <c r="H368" s="2"/>
      <c r="I368" s="2"/>
      <c r="J368" s="5"/>
      <c r="K368" s="2"/>
      <c r="L368" s="2"/>
      <c r="M368" s="2"/>
    </row>
    <row r="369" spans="1:13" ht="12.75">
      <c r="A369" s="2"/>
      <c r="B369" s="2"/>
      <c r="C369" s="2"/>
      <c r="D369" s="2"/>
      <c r="E369" s="2"/>
      <c r="F369" s="2"/>
      <c r="G369" s="2"/>
      <c r="H369" s="2"/>
      <c r="I369" s="2"/>
      <c r="J369" s="5"/>
      <c r="K369" s="2"/>
      <c r="L369" s="2"/>
      <c r="M369" s="2"/>
    </row>
    <row r="370" spans="1:13" ht="12.75">
      <c r="A370" s="2"/>
      <c r="B370" s="2"/>
      <c r="C370" s="2"/>
      <c r="D370" s="2"/>
      <c r="E370" s="2"/>
      <c r="F370" s="2"/>
      <c r="G370" s="2"/>
      <c r="H370" s="2"/>
      <c r="I370" s="2"/>
      <c r="J370" s="5"/>
      <c r="K370" s="2"/>
      <c r="L370" s="2"/>
      <c r="M370" s="2"/>
    </row>
    <row r="371" spans="1:13" ht="12.75">
      <c r="A371" s="2"/>
      <c r="B371" s="2"/>
      <c r="C371" s="2"/>
      <c r="D371" s="2"/>
      <c r="E371" s="2"/>
      <c r="F371" s="2"/>
      <c r="G371" s="2"/>
      <c r="H371" s="2"/>
      <c r="I371" s="2"/>
      <c r="J371" s="5"/>
      <c r="K371" s="2"/>
      <c r="L371" s="2"/>
      <c r="M371" s="2"/>
    </row>
    <row r="372" spans="1:13" ht="12.75">
      <c r="A372" s="2"/>
      <c r="B372" s="2"/>
      <c r="C372" s="2"/>
      <c r="D372" s="2"/>
      <c r="E372" s="2"/>
      <c r="F372" s="2"/>
      <c r="G372" s="2"/>
      <c r="H372" s="2"/>
      <c r="I372" s="2"/>
      <c r="J372" s="5"/>
      <c r="K372" s="2"/>
      <c r="L372" s="2"/>
      <c r="M372" s="2"/>
    </row>
    <row r="373" spans="1:13" ht="12.75">
      <c r="A373" s="2"/>
      <c r="B373" s="2"/>
      <c r="C373" s="2"/>
      <c r="D373" s="2"/>
      <c r="E373" s="2"/>
      <c r="F373" s="2"/>
      <c r="G373" s="2"/>
      <c r="H373" s="2"/>
      <c r="I373" s="2"/>
      <c r="J373" s="5"/>
      <c r="K373" s="2"/>
      <c r="L373" s="2"/>
      <c r="M373" s="2"/>
    </row>
    <row r="374" spans="1:13" ht="12.75">
      <c r="A374" s="2"/>
      <c r="B374" s="2"/>
      <c r="C374" s="2"/>
      <c r="D374" s="2"/>
      <c r="E374" s="2"/>
      <c r="F374" s="2"/>
      <c r="G374" s="2"/>
      <c r="H374" s="2"/>
      <c r="I374" s="2"/>
      <c r="J374" s="5"/>
      <c r="K374" s="2"/>
      <c r="L374" s="2"/>
      <c r="M374" s="2"/>
    </row>
    <row r="375" spans="1:13" ht="12.75">
      <c r="A375" s="2"/>
      <c r="B375" s="2"/>
      <c r="C375" s="2"/>
      <c r="D375" s="2"/>
      <c r="E375" s="2"/>
      <c r="F375" s="2"/>
      <c r="G375" s="2"/>
      <c r="H375" s="2"/>
      <c r="I375" s="2"/>
      <c r="J375" s="5"/>
      <c r="K375" s="2"/>
      <c r="L375" s="2"/>
      <c r="M375" s="2"/>
    </row>
    <row r="376" spans="1:13" ht="12.75">
      <c r="A376" s="2"/>
      <c r="B376" s="2"/>
      <c r="C376" s="2"/>
      <c r="D376" s="2"/>
      <c r="E376" s="2"/>
      <c r="F376" s="2"/>
      <c r="G376" s="2"/>
      <c r="H376" s="2"/>
      <c r="I376" s="2"/>
      <c r="J376" s="5"/>
      <c r="K376" s="2"/>
      <c r="L376" s="2"/>
      <c r="M376" s="2"/>
    </row>
    <row r="377" spans="1:13" ht="12.75">
      <c r="A377" s="2"/>
      <c r="B377" s="2"/>
      <c r="C377" s="2"/>
      <c r="D377" s="2"/>
      <c r="E377" s="2"/>
      <c r="F377" s="2"/>
      <c r="G377" s="2"/>
      <c r="H377" s="2"/>
      <c r="I377" s="2"/>
      <c r="J377" s="5"/>
      <c r="K377" s="2"/>
      <c r="L377" s="2"/>
      <c r="M377" s="2"/>
    </row>
    <row r="378" spans="1:13" ht="12.75">
      <c r="A378" s="2"/>
      <c r="B378" s="2"/>
      <c r="C378" s="2"/>
      <c r="D378" s="2"/>
      <c r="E378" s="2"/>
      <c r="F378" s="2"/>
      <c r="G378" s="2"/>
      <c r="H378" s="2"/>
      <c r="I378" s="2"/>
      <c r="J378" s="5"/>
      <c r="K378" s="2"/>
      <c r="L378" s="2"/>
      <c r="M378" s="2"/>
    </row>
    <row r="379" spans="1:13" ht="12.75">
      <c r="A379" s="2"/>
      <c r="B379" s="2"/>
      <c r="C379" s="2"/>
      <c r="D379" s="2"/>
      <c r="E379" s="2"/>
      <c r="F379" s="2"/>
      <c r="G379" s="2"/>
      <c r="H379" s="2"/>
      <c r="I379" s="2"/>
      <c r="J379" s="5"/>
      <c r="K379" s="2"/>
      <c r="L379" s="2"/>
      <c r="M379" s="2"/>
    </row>
    <row r="380" spans="1:13" ht="12.75">
      <c r="A380" s="2"/>
      <c r="B380" s="2"/>
      <c r="C380" s="2"/>
      <c r="D380" s="2"/>
      <c r="E380" s="2"/>
      <c r="F380" s="2"/>
      <c r="G380" s="2"/>
      <c r="H380" s="2"/>
      <c r="I380" s="2"/>
      <c r="J380" s="5"/>
      <c r="K380" s="2"/>
      <c r="L380" s="2"/>
      <c r="M380" s="2"/>
    </row>
    <row r="381" spans="1:13" ht="12.75">
      <c r="A381" s="2"/>
      <c r="B381" s="2"/>
      <c r="C381" s="2"/>
      <c r="D381" s="2"/>
      <c r="E381" s="2"/>
      <c r="F381" s="2"/>
      <c r="G381" s="2"/>
      <c r="H381" s="2"/>
      <c r="I381" s="2"/>
      <c r="J381" s="5"/>
      <c r="K381" s="2"/>
      <c r="L381" s="2"/>
      <c r="M381" s="2"/>
    </row>
    <row r="382" spans="1:13" ht="12.75">
      <c r="A382" s="2"/>
      <c r="B382" s="2"/>
      <c r="C382" s="2"/>
      <c r="D382" s="2"/>
      <c r="E382" s="2"/>
      <c r="F382" s="2"/>
      <c r="G382" s="2"/>
      <c r="H382" s="2"/>
      <c r="I382" s="2"/>
      <c r="J382" s="5"/>
      <c r="K382" s="2"/>
      <c r="L382" s="2"/>
      <c r="M382" s="2"/>
    </row>
    <row r="383" spans="1:13" ht="12.75">
      <c r="A383" s="2"/>
      <c r="B383" s="2"/>
      <c r="C383" s="2"/>
      <c r="D383" s="2"/>
      <c r="E383" s="2"/>
      <c r="F383" s="2"/>
      <c r="G383" s="2"/>
      <c r="H383" s="2"/>
      <c r="I383" s="2"/>
      <c r="J383" s="5"/>
      <c r="K383" s="2"/>
      <c r="L383" s="2"/>
      <c r="M383" s="2"/>
    </row>
    <row r="384" spans="1:13" ht="12.75">
      <c r="A384" s="2"/>
      <c r="B384" s="2"/>
      <c r="C384" s="2"/>
      <c r="D384" s="2"/>
      <c r="E384" s="2"/>
      <c r="F384" s="2"/>
      <c r="G384" s="2"/>
      <c r="H384" s="2"/>
      <c r="I384" s="2"/>
      <c r="J384" s="5"/>
      <c r="K384" s="2"/>
      <c r="L384" s="2"/>
      <c r="M384" s="2"/>
    </row>
    <row r="385" spans="1:13" ht="12.75">
      <c r="A385" s="2"/>
      <c r="B385" s="2"/>
      <c r="C385" s="2"/>
      <c r="D385" s="2"/>
      <c r="E385" s="2"/>
      <c r="F385" s="2"/>
      <c r="G385" s="2"/>
      <c r="H385" s="2"/>
      <c r="I385" s="2"/>
      <c r="J385" s="5"/>
      <c r="K385" s="2"/>
      <c r="L385" s="2"/>
      <c r="M385" s="2"/>
    </row>
    <row r="386" spans="1:13" ht="12.75">
      <c r="A386" s="2"/>
      <c r="B386" s="2"/>
      <c r="C386" s="2"/>
      <c r="D386" s="2"/>
      <c r="E386" s="2"/>
      <c r="F386" s="2"/>
      <c r="G386" s="2"/>
      <c r="H386" s="2"/>
      <c r="I386" s="2"/>
      <c r="J386" s="5"/>
      <c r="K386" s="2"/>
      <c r="L386" s="2"/>
      <c r="M386" s="2"/>
    </row>
    <row r="387" spans="1:13" ht="12.75">
      <c r="A387" s="2"/>
      <c r="B387" s="2"/>
      <c r="C387" s="2"/>
      <c r="D387" s="2"/>
      <c r="E387" s="2"/>
      <c r="F387" s="2"/>
      <c r="G387" s="2"/>
      <c r="H387" s="2"/>
      <c r="I387" s="2"/>
      <c r="J387" s="5"/>
      <c r="K387" s="2"/>
      <c r="L387" s="2"/>
      <c r="M387" s="2"/>
    </row>
    <row r="388" spans="1:13" ht="12.75">
      <c r="A388" s="2"/>
      <c r="B388" s="2"/>
      <c r="C388" s="2"/>
      <c r="D388" s="2"/>
      <c r="E388" s="2"/>
      <c r="F388" s="2"/>
      <c r="G388" s="2"/>
      <c r="H388" s="2"/>
      <c r="I388" s="2"/>
      <c r="J388" s="5"/>
      <c r="K388" s="2"/>
      <c r="L388" s="2"/>
      <c r="M388" s="2"/>
    </row>
    <row r="389" spans="1:13" ht="12.75">
      <c r="A389" s="2"/>
      <c r="B389" s="2"/>
      <c r="C389" s="2"/>
      <c r="D389" s="2"/>
      <c r="E389" s="2"/>
      <c r="F389" s="2"/>
      <c r="G389" s="2"/>
      <c r="H389" s="2"/>
      <c r="I389" s="2"/>
      <c r="J389" s="5"/>
      <c r="K389" s="2"/>
      <c r="L389" s="2"/>
      <c r="M389" s="2"/>
    </row>
    <row r="390" spans="1:13" ht="12.75">
      <c r="A390" s="2"/>
      <c r="B390" s="2"/>
      <c r="C390" s="2"/>
      <c r="D390" s="2"/>
      <c r="E390" s="2"/>
      <c r="F390" s="2"/>
      <c r="G390" s="2"/>
      <c r="H390" s="2"/>
      <c r="I390" s="2"/>
      <c r="J390" s="5"/>
      <c r="K390" s="2"/>
      <c r="L390" s="2"/>
      <c r="M390" s="2"/>
    </row>
    <row r="391" spans="1:13" ht="12.75">
      <c r="A391" s="2"/>
      <c r="B391" s="2"/>
      <c r="C391" s="2"/>
      <c r="D391" s="2"/>
      <c r="E391" s="2"/>
      <c r="F391" s="2"/>
      <c r="G391" s="2"/>
      <c r="H391" s="2"/>
      <c r="I391" s="2"/>
      <c r="J391" s="5"/>
      <c r="K391" s="2"/>
      <c r="L391" s="2"/>
      <c r="M391" s="2"/>
    </row>
    <row r="392" spans="1:13" ht="12.75">
      <c r="A392" s="2"/>
      <c r="B392" s="2"/>
      <c r="C392" s="2"/>
      <c r="D392" s="2"/>
      <c r="E392" s="2"/>
      <c r="F392" s="2"/>
      <c r="G392" s="2"/>
      <c r="H392" s="2"/>
      <c r="I392" s="2"/>
      <c r="J392" s="5"/>
      <c r="K392" s="2"/>
      <c r="L392" s="2"/>
      <c r="M392" s="2"/>
    </row>
    <row r="393" spans="1:13" ht="12.75">
      <c r="A393" s="2"/>
      <c r="B393" s="2"/>
      <c r="C393" s="2"/>
      <c r="D393" s="2"/>
      <c r="E393" s="2"/>
      <c r="F393" s="2"/>
      <c r="G393" s="2"/>
      <c r="H393" s="2"/>
      <c r="I393" s="2"/>
      <c r="J393" s="5"/>
      <c r="K393" s="2"/>
      <c r="L393" s="2"/>
      <c r="M393" s="2"/>
    </row>
    <row r="394" spans="1:13" ht="12.75">
      <c r="A394" s="2"/>
      <c r="B394" s="2"/>
      <c r="C394" s="2"/>
      <c r="D394" s="2"/>
      <c r="E394" s="2"/>
      <c r="F394" s="2"/>
      <c r="G394" s="2"/>
      <c r="H394" s="2"/>
      <c r="I394" s="2"/>
      <c r="J394" s="5"/>
      <c r="K394" s="2"/>
      <c r="L394" s="2"/>
      <c r="M394" s="2"/>
    </row>
    <row r="395" spans="1:13" ht="12.75">
      <c r="A395" s="2"/>
      <c r="B395" s="2"/>
      <c r="C395" s="2"/>
      <c r="D395" s="2"/>
      <c r="E395" s="2"/>
      <c r="F395" s="2"/>
      <c r="G395" s="2"/>
      <c r="H395" s="2"/>
      <c r="I395" s="2"/>
      <c r="J395" s="5"/>
      <c r="K395" s="2"/>
      <c r="L395" s="2"/>
      <c r="M395" s="2"/>
    </row>
    <row r="396" spans="1:13" ht="12.75">
      <c r="A396" s="2"/>
      <c r="B396" s="2"/>
      <c r="C396" s="2"/>
      <c r="D396" s="2"/>
      <c r="E396" s="2"/>
      <c r="F396" s="2"/>
      <c r="G396" s="2"/>
      <c r="H396" s="2"/>
      <c r="I396" s="2"/>
      <c r="J396" s="5"/>
      <c r="K396" s="2"/>
      <c r="L396" s="2"/>
      <c r="M396" s="2"/>
    </row>
    <row r="397" spans="1:13" ht="12.75">
      <c r="A397" s="2"/>
      <c r="B397" s="2"/>
      <c r="C397" s="2"/>
      <c r="D397" s="2"/>
      <c r="E397" s="2"/>
      <c r="F397" s="2"/>
      <c r="G397" s="2"/>
      <c r="H397" s="2"/>
      <c r="I397" s="2"/>
      <c r="J397" s="5"/>
      <c r="K397" s="2"/>
      <c r="L397" s="2"/>
      <c r="M397" s="2"/>
    </row>
    <row r="398" spans="1:13" ht="12.75">
      <c r="A398" s="2"/>
      <c r="B398" s="2"/>
      <c r="C398" s="2"/>
      <c r="D398" s="2"/>
      <c r="E398" s="2"/>
      <c r="F398" s="2"/>
      <c r="G398" s="2"/>
      <c r="H398" s="2"/>
      <c r="I398" s="2"/>
      <c r="J398" s="5"/>
      <c r="K398" s="2"/>
      <c r="L398" s="2"/>
      <c r="M398" s="2"/>
    </row>
    <row r="399" spans="1:13" ht="12.75">
      <c r="A399" s="2"/>
      <c r="B399" s="2"/>
      <c r="C399" s="2"/>
      <c r="D399" s="2"/>
      <c r="E399" s="2"/>
      <c r="F399" s="2"/>
      <c r="G399" s="2"/>
      <c r="H399" s="2"/>
      <c r="I399" s="2"/>
      <c r="J399" s="5"/>
      <c r="K399" s="2"/>
      <c r="L399" s="2"/>
      <c r="M399" s="2"/>
    </row>
    <row r="400" spans="1:13" ht="12.75">
      <c r="A400" s="2"/>
      <c r="B400" s="2"/>
      <c r="C400" s="2"/>
      <c r="D400" s="2"/>
      <c r="E400" s="2"/>
      <c r="F400" s="2"/>
      <c r="G400" s="2"/>
      <c r="H400" s="2"/>
      <c r="I400" s="2"/>
      <c r="J400" s="5"/>
      <c r="K400" s="2"/>
      <c r="L400" s="2"/>
      <c r="M400" s="2"/>
    </row>
    <row r="401" spans="1:13" ht="12.75">
      <c r="A401" s="2"/>
      <c r="B401" s="2"/>
      <c r="C401" s="2"/>
      <c r="D401" s="2"/>
      <c r="E401" s="2"/>
      <c r="F401" s="2"/>
      <c r="G401" s="2"/>
      <c r="H401" s="2"/>
      <c r="I401" s="2"/>
      <c r="J401" s="5"/>
      <c r="K401" s="2"/>
      <c r="L401" s="2"/>
      <c r="M401" s="2"/>
    </row>
    <row r="402" spans="1:13" ht="12.75">
      <c r="A402" s="2"/>
      <c r="B402" s="2"/>
      <c r="C402" s="2"/>
      <c r="D402" s="2"/>
      <c r="E402" s="2"/>
      <c r="F402" s="2"/>
      <c r="G402" s="2"/>
      <c r="H402" s="2"/>
      <c r="I402" s="2"/>
      <c r="J402" s="5"/>
      <c r="K402" s="2"/>
      <c r="L402" s="2"/>
      <c r="M402" s="2"/>
    </row>
    <row r="403" spans="1:13" ht="12.75">
      <c r="A403" s="2"/>
      <c r="B403" s="2"/>
      <c r="C403" s="2"/>
      <c r="D403" s="2"/>
      <c r="E403" s="2"/>
      <c r="F403" s="2"/>
      <c r="G403" s="2"/>
      <c r="H403" s="2"/>
      <c r="I403" s="2"/>
      <c r="J403" s="5"/>
      <c r="K403" s="2"/>
      <c r="L403" s="2"/>
      <c r="M403" s="2"/>
    </row>
    <row r="404" spans="1:13" ht="12.75">
      <c r="A404" s="2"/>
      <c r="B404" s="2"/>
      <c r="C404" s="2"/>
      <c r="D404" s="2"/>
      <c r="E404" s="2"/>
      <c r="F404" s="2"/>
      <c r="G404" s="2"/>
      <c r="H404" s="2"/>
      <c r="I404" s="2"/>
      <c r="J404" s="5"/>
      <c r="K404" s="2"/>
      <c r="L404" s="2"/>
      <c r="M404" s="2"/>
    </row>
    <row r="405" spans="1:13" ht="12.75">
      <c r="A405" s="2"/>
      <c r="B405" s="2"/>
      <c r="C405" s="2"/>
      <c r="D405" s="2"/>
      <c r="E405" s="2"/>
      <c r="F405" s="2"/>
      <c r="G405" s="2"/>
      <c r="H405" s="2"/>
      <c r="I405" s="2"/>
      <c r="J405" s="5"/>
      <c r="K405" s="2"/>
      <c r="L405" s="2"/>
      <c r="M405" s="2"/>
    </row>
    <row r="406" spans="1:13" ht="12.75">
      <c r="A406" s="2"/>
      <c r="B406" s="2"/>
      <c r="C406" s="2"/>
      <c r="D406" s="2"/>
      <c r="E406" s="2"/>
      <c r="F406" s="2"/>
      <c r="G406" s="2"/>
      <c r="H406" s="2"/>
      <c r="I406" s="2"/>
      <c r="J406" s="5"/>
      <c r="K406" s="2"/>
      <c r="L406" s="2"/>
      <c r="M406" s="2"/>
    </row>
    <row r="407" spans="1:13" ht="12.75">
      <c r="A407" s="2"/>
      <c r="B407" s="2"/>
      <c r="C407" s="2"/>
      <c r="D407" s="2"/>
      <c r="E407" s="2"/>
      <c r="F407" s="2"/>
      <c r="G407" s="2"/>
      <c r="H407" s="2"/>
      <c r="I407" s="2"/>
      <c r="J407" s="5"/>
      <c r="K407" s="2"/>
      <c r="L407" s="2"/>
      <c r="M407" s="2"/>
    </row>
    <row r="408" spans="1:13" ht="12.75">
      <c r="A408" s="2"/>
      <c r="B408" s="2"/>
      <c r="C408" s="2"/>
      <c r="D408" s="2"/>
      <c r="E408" s="2"/>
      <c r="F408" s="2"/>
      <c r="G408" s="2"/>
      <c r="H408" s="2"/>
      <c r="I408" s="2"/>
      <c r="J408" s="5"/>
      <c r="K408" s="2"/>
      <c r="L408" s="2"/>
      <c r="M408" s="2"/>
    </row>
    <row r="409" spans="1:13" ht="12.75">
      <c r="A409" s="2"/>
      <c r="B409" s="2"/>
      <c r="C409" s="2"/>
      <c r="D409" s="2"/>
      <c r="E409" s="2"/>
      <c r="F409" s="2"/>
      <c r="G409" s="2"/>
      <c r="H409" s="2"/>
      <c r="I409" s="2"/>
      <c r="J409" s="5"/>
      <c r="K409" s="2"/>
      <c r="L409" s="2"/>
      <c r="M409" s="2"/>
    </row>
    <row r="410" spans="1:13" ht="12.75">
      <c r="A410" s="2"/>
      <c r="B410" s="2"/>
      <c r="C410" s="2"/>
      <c r="D410" s="2"/>
      <c r="E410" s="2"/>
      <c r="F410" s="2"/>
      <c r="G410" s="2"/>
      <c r="H410" s="2"/>
      <c r="I410" s="2"/>
      <c r="J410" s="5"/>
      <c r="K410" s="2"/>
      <c r="L410" s="2"/>
      <c r="M410" s="2"/>
    </row>
    <row r="411" spans="1:13" ht="12.75">
      <c r="A411" s="2"/>
      <c r="B411" s="2"/>
      <c r="C411" s="2"/>
      <c r="D411" s="2"/>
      <c r="E411" s="2"/>
      <c r="F411" s="2"/>
      <c r="G411" s="2"/>
      <c r="H411" s="2"/>
      <c r="I411" s="2"/>
      <c r="J411" s="5"/>
      <c r="K411" s="2"/>
      <c r="L411" s="2"/>
      <c r="M411" s="2"/>
    </row>
    <row r="412" spans="1:13" ht="12.75">
      <c r="A412" s="2"/>
      <c r="B412" s="2"/>
      <c r="C412" s="2"/>
      <c r="D412" s="2"/>
      <c r="E412" s="2"/>
      <c r="F412" s="2"/>
      <c r="G412" s="2"/>
      <c r="H412" s="2"/>
      <c r="I412" s="2"/>
      <c r="J412" s="5"/>
      <c r="K412" s="2"/>
      <c r="L412" s="2"/>
      <c r="M412" s="2"/>
    </row>
    <row r="413" spans="1:13" ht="12.75">
      <c r="A413" s="2"/>
      <c r="B413" s="2"/>
      <c r="C413" s="2"/>
      <c r="D413" s="2"/>
      <c r="E413" s="2"/>
      <c r="F413" s="2"/>
      <c r="G413" s="2"/>
      <c r="H413" s="2"/>
      <c r="I413" s="2"/>
      <c r="J413" s="5"/>
      <c r="K413" s="2"/>
      <c r="L413" s="2"/>
      <c r="M413" s="2"/>
    </row>
    <row r="414" spans="1:13" ht="12.75">
      <c r="A414" s="2"/>
      <c r="B414" s="2"/>
      <c r="C414" s="2"/>
      <c r="D414" s="2"/>
      <c r="E414" s="2"/>
      <c r="F414" s="2"/>
      <c r="G414" s="2"/>
      <c r="H414" s="2"/>
      <c r="I414" s="2"/>
      <c r="J414" s="5"/>
      <c r="K414" s="2"/>
      <c r="L414" s="2"/>
      <c r="M414" s="2"/>
    </row>
    <row r="415" spans="1:13" ht="12.75">
      <c r="A415" s="2"/>
      <c r="B415" s="2"/>
      <c r="C415" s="2"/>
      <c r="D415" s="2"/>
      <c r="E415" s="2"/>
      <c r="F415" s="2"/>
      <c r="G415" s="2"/>
      <c r="H415" s="2"/>
      <c r="I415" s="2"/>
      <c r="J415" s="5"/>
      <c r="K415" s="2"/>
      <c r="L415" s="2"/>
      <c r="M415" s="2"/>
    </row>
    <row r="416" spans="1:13" ht="12.75">
      <c r="A416" s="2"/>
      <c r="B416" s="2"/>
      <c r="C416" s="2"/>
      <c r="D416" s="2"/>
      <c r="E416" s="2"/>
      <c r="F416" s="2"/>
      <c r="G416" s="2"/>
      <c r="H416" s="2"/>
      <c r="I416" s="2"/>
      <c r="J416" s="5"/>
      <c r="K416" s="2"/>
      <c r="L416" s="2"/>
      <c r="M416" s="2"/>
    </row>
    <row r="417" spans="1:13" ht="12.75">
      <c r="A417" s="2"/>
      <c r="B417" s="2"/>
      <c r="C417" s="2"/>
      <c r="D417" s="2"/>
      <c r="E417" s="2"/>
      <c r="F417" s="2"/>
      <c r="G417" s="2"/>
      <c r="H417" s="2"/>
      <c r="I417" s="2"/>
      <c r="J417" s="5"/>
      <c r="K417" s="2"/>
      <c r="L417" s="2"/>
      <c r="M417" s="2"/>
    </row>
    <row r="418" spans="1:13" ht="12.75">
      <c r="A418" s="2"/>
      <c r="B418" s="2"/>
      <c r="C418" s="2"/>
      <c r="D418" s="2"/>
      <c r="E418" s="2"/>
      <c r="F418" s="2"/>
      <c r="G418" s="2"/>
      <c r="H418" s="2"/>
      <c r="I418" s="2"/>
      <c r="J418" s="5"/>
      <c r="K418" s="2"/>
      <c r="L418" s="2"/>
      <c r="M418" s="2"/>
    </row>
    <row r="419" spans="1:13" ht="12.75">
      <c r="A419" s="2"/>
      <c r="B419" s="2"/>
      <c r="C419" s="2"/>
      <c r="D419" s="2"/>
      <c r="E419" s="2"/>
      <c r="F419" s="2"/>
      <c r="G419" s="2"/>
      <c r="H419" s="2"/>
      <c r="I419" s="2"/>
      <c r="J419" s="5"/>
      <c r="K419" s="2"/>
      <c r="L419" s="2"/>
      <c r="M419" s="2"/>
    </row>
    <row r="420" spans="1:13" ht="12.75">
      <c r="A420" s="2"/>
      <c r="B420" s="2"/>
      <c r="C420" s="2"/>
      <c r="D420" s="2"/>
      <c r="E420" s="2"/>
      <c r="F420" s="2"/>
      <c r="G420" s="2"/>
      <c r="H420" s="2"/>
      <c r="I420" s="2"/>
      <c r="J420" s="5"/>
      <c r="K420" s="2"/>
      <c r="L420" s="2"/>
      <c r="M420" s="2"/>
    </row>
    <row r="421" spans="1:13" ht="12.75">
      <c r="A421" s="2"/>
      <c r="B421" s="2"/>
      <c r="C421" s="2"/>
      <c r="D421" s="2"/>
      <c r="E421" s="2"/>
      <c r="F421" s="2"/>
      <c r="G421" s="2"/>
      <c r="H421" s="2"/>
      <c r="I421" s="2"/>
      <c r="J421" s="5"/>
      <c r="K421" s="2"/>
      <c r="L421" s="2"/>
      <c r="M421" s="2"/>
    </row>
    <row r="422" spans="1:13" ht="12.75">
      <c r="A422" s="2"/>
      <c r="B422" s="2"/>
      <c r="C422" s="2"/>
      <c r="D422" s="2"/>
      <c r="E422" s="2"/>
      <c r="F422" s="2"/>
      <c r="G422" s="2"/>
      <c r="H422" s="2"/>
      <c r="I422" s="2"/>
      <c r="J422" s="5"/>
      <c r="K422" s="2"/>
      <c r="L422" s="2"/>
      <c r="M422" s="2"/>
    </row>
    <row r="423" spans="1:13" ht="12.75">
      <c r="A423" s="2"/>
      <c r="B423" s="2"/>
      <c r="C423" s="2"/>
      <c r="D423" s="2"/>
      <c r="E423" s="2"/>
      <c r="F423" s="2"/>
      <c r="G423" s="2"/>
      <c r="H423" s="2"/>
      <c r="I423" s="2"/>
      <c r="J423" s="5"/>
      <c r="K423" s="2"/>
      <c r="L423" s="2"/>
      <c r="M423" s="2"/>
    </row>
    <row r="424" spans="1:13" ht="12.75">
      <c r="A424" s="2"/>
      <c r="B424" s="2"/>
      <c r="C424" s="2"/>
      <c r="D424" s="2"/>
      <c r="E424" s="2"/>
      <c r="F424" s="2"/>
      <c r="G424" s="2"/>
      <c r="H424" s="2"/>
      <c r="I424" s="2"/>
      <c r="J424" s="5"/>
      <c r="K424" s="2"/>
      <c r="L424" s="2"/>
      <c r="M424" s="2"/>
    </row>
    <row r="425" spans="1:13" ht="12.75">
      <c r="A425" s="2"/>
      <c r="B425" s="2"/>
      <c r="C425" s="2"/>
      <c r="D425" s="2"/>
      <c r="E425" s="2"/>
      <c r="F425" s="2"/>
      <c r="G425" s="2"/>
      <c r="H425" s="2"/>
      <c r="I425" s="2"/>
      <c r="J425" s="5"/>
      <c r="K425" s="2"/>
      <c r="L425" s="2"/>
      <c r="M425" s="2"/>
    </row>
    <row r="426" spans="1:13" ht="12.75">
      <c r="A426" s="2"/>
      <c r="B426" s="2"/>
      <c r="C426" s="2"/>
      <c r="D426" s="2"/>
      <c r="E426" s="2"/>
      <c r="F426" s="2"/>
      <c r="G426" s="2"/>
      <c r="H426" s="2"/>
      <c r="I426" s="2"/>
      <c r="J426" s="5"/>
      <c r="K426" s="2"/>
      <c r="L426" s="2"/>
      <c r="M426" s="2"/>
    </row>
    <row r="427" spans="1:13" ht="12.75">
      <c r="A427" s="2"/>
      <c r="B427" s="2"/>
      <c r="C427" s="2"/>
      <c r="D427" s="2"/>
      <c r="E427" s="2"/>
      <c r="F427" s="2"/>
      <c r="G427" s="2"/>
      <c r="H427" s="2"/>
      <c r="I427" s="2"/>
      <c r="J427" s="5"/>
      <c r="K427" s="2"/>
      <c r="L427" s="2"/>
      <c r="M427" s="2"/>
    </row>
    <row r="428" spans="1:13" ht="12.75">
      <c r="A428" s="2"/>
      <c r="B428" s="2"/>
      <c r="C428" s="2"/>
      <c r="D428" s="2"/>
      <c r="E428" s="2"/>
      <c r="F428" s="2"/>
      <c r="G428" s="2"/>
      <c r="H428" s="2"/>
      <c r="I428" s="2"/>
      <c r="J428" s="5"/>
      <c r="K428" s="2"/>
      <c r="L428" s="2"/>
      <c r="M428" s="2"/>
    </row>
    <row r="429" spans="1:13" ht="12.75">
      <c r="A429" s="2"/>
      <c r="B429" s="2"/>
      <c r="C429" s="2"/>
      <c r="D429" s="2"/>
      <c r="E429" s="2"/>
      <c r="F429" s="2"/>
      <c r="G429" s="2"/>
      <c r="H429" s="2"/>
      <c r="I429" s="2"/>
      <c r="J429" s="5"/>
      <c r="K429" s="2"/>
      <c r="L429" s="2"/>
      <c r="M429" s="2"/>
    </row>
    <row r="430" spans="1:13" ht="12.75">
      <c r="A430" s="2"/>
      <c r="B430" s="2"/>
      <c r="C430" s="2"/>
      <c r="D430" s="2"/>
      <c r="E430" s="2"/>
      <c r="F430" s="2"/>
      <c r="G430" s="2"/>
      <c r="H430" s="2"/>
      <c r="I430" s="2"/>
      <c r="J430" s="5"/>
      <c r="K430" s="2"/>
      <c r="L430" s="2"/>
      <c r="M430" s="2"/>
    </row>
    <row r="431" spans="1:13" ht="12.75">
      <c r="A431" s="2"/>
      <c r="B431" s="2"/>
      <c r="C431" s="2"/>
      <c r="D431" s="2"/>
      <c r="E431" s="2"/>
      <c r="F431" s="2"/>
      <c r="G431" s="2"/>
      <c r="H431" s="2"/>
      <c r="I431" s="2"/>
      <c r="J431" s="5"/>
      <c r="K431" s="2"/>
      <c r="L431" s="2"/>
      <c r="M431" s="2"/>
    </row>
    <row r="432" spans="1:13" ht="12.75">
      <c r="A432" s="2"/>
      <c r="B432" s="2"/>
      <c r="C432" s="2"/>
      <c r="D432" s="2"/>
      <c r="E432" s="2"/>
      <c r="F432" s="2"/>
      <c r="G432" s="2"/>
      <c r="H432" s="2"/>
      <c r="I432" s="2"/>
      <c r="J432" s="5"/>
      <c r="K432" s="2"/>
      <c r="L432" s="2"/>
      <c r="M432" s="2"/>
    </row>
    <row r="433" spans="1:13" ht="12.75">
      <c r="A433" s="2"/>
      <c r="B433" s="2"/>
      <c r="C433" s="2"/>
      <c r="D433" s="2"/>
      <c r="E433" s="2"/>
      <c r="F433" s="2"/>
      <c r="G433" s="2"/>
      <c r="H433" s="2"/>
      <c r="I433" s="2"/>
      <c r="J433" s="5"/>
      <c r="K433" s="2"/>
      <c r="L433" s="2"/>
      <c r="M433" s="2"/>
    </row>
    <row r="434" spans="1:13" ht="12.75">
      <c r="A434" s="2"/>
      <c r="B434" s="2"/>
      <c r="C434" s="2"/>
      <c r="D434" s="2"/>
      <c r="E434" s="2"/>
      <c r="F434" s="2"/>
      <c r="G434" s="2"/>
      <c r="H434" s="2"/>
      <c r="I434" s="2"/>
      <c r="J434" s="5"/>
      <c r="K434" s="2"/>
      <c r="L434" s="2"/>
      <c r="M434" s="2"/>
    </row>
    <row r="435" spans="1:13" ht="12.75">
      <c r="A435" s="2"/>
      <c r="B435" s="2"/>
      <c r="C435" s="2"/>
      <c r="D435" s="2"/>
      <c r="E435" s="2"/>
      <c r="F435" s="2"/>
      <c r="G435" s="2"/>
      <c r="H435" s="2"/>
      <c r="I435" s="2"/>
      <c r="J435" s="5"/>
      <c r="K435" s="2"/>
      <c r="L435" s="2"/>
      <c r="M435" s="2"/>
    </row>
  </sheetData>
  <mergeCells count="3">
    <mergeCell ref="A1:N1"/>
    <mergeCell ref="G2:L2"/>
    <mergeCell ref="C2:F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2006-01-25T11:04:05Z</cp:lastPrinted>
  <dcterms:created xsi:type="dcterms:W3CDTF">2003-02-16T18:36:07Z</dcterms:created>
  <dcterms:modified xsi:type="dcterms:W3CDTF">2004-02-08T14:34:28Z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