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<sst xmlns="http://schemas.openxmlformats.org/spreadsheetml/2006/main" count="39" uniqueCount="26">
  <si>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Választójogosultak száma</t>
  </si>
  <si>
    <t>Választóként  megjelent</t>
  </si>
  <si>
    <t>Részvételi arány</t>
  </si>
  <si>
    <t>Érvényes szavazatok jelöltenként</t>
  </si>
  <si>
    <t>Érvényes szavazólapok száma</t>
  </si>
  <si>
    <t xml:space="preserve">Érvénytelen szavazólapok száma </t>
  </si>
  <si>
    <r>
      <t xml:space="preserve">800 </t>
    </r>
    <r>
      <rPr>
        <b/>
        <sz val="10"/>
        <rFont val="Times New Roman"/>
        <family val="1"/>
      </rPr>
      <t>szavazókör</t>
    </r>
  </si>
  <si>
    <t>Ált. iskola</t>
  </si>
  <si>
    <t>Szavazólapok száma összesen</t>
  </si>
  <si>
    <t>Érvényes szavazatok száma  összesen</t>
  </si>
  <si>
    <t>Megoszlási arány</t>
  </si>
  <si>
    <t>%</t>
  </si>
  <si>
    <t>Jónás Lajos                    LUNGO DROM</t>
  </si>
  <si>
    <t>Pusztai  Csaba                LUNGO DROM</t>
  </si>
  <si>
    <t>Pusztai Csabáné             LUNGO DROM</t>
  </si>
  <si>
    <t>Botos János                   LUNGO DROM</t>
  </si>
  <si>
    <t>JónásPál                        LUNGO DROM</t>
  </si>
  <si>
    <t>Érvényes szavazatok  összsen</t>
  </si>
  <si>
    <t>SZLOVÁK kisebbség</t>
  </si>
  <si>
    <t xml:space="preserve">CIGÁNY kisebbség </t>
  </si>
  <si>
    <t>Girasek Károly MSZSZ-Pilisi Szlov.-Nógrád-Hevesi.Szlovákok</t>
  </si>
  <si>
    <t>Szikora IstvánnéMSZSZ-Pilisi Szlov.-Nógrád-Hevesi Szlovákok</t>
  </si>
  <si>
    <t>Glückné Salgai Szilvia  MSZSZ-P.Szlov-Nógrádi-Hevesi Szlovákok.</t>
  </si>
  <si>
    <t>Gyurcsikné Fekete Magoldna MSZSZ-P.Szlov-Nógrádi-Hevesi Szl..</t>
  </si>
  <si>
    <t>Tóth Jánosné MSZSZ-Pilisi Szlov.-Nógrádi-.SZ</t>
  </si>
  <si>
    <t>Október 1-i önkormányzati választás  Rétsági eredménye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</si>
</sst>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2" fillId="0" borderId="1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59.125" style="0" customWidth="1"/>
    <col min="2" max="2" width="14.125" style="0" customWidth="1"/>
    <col min="3" max="3" width="14.25390625" style="0" customWidth="1"/>
    <col min="4" max="4" width="12.625" style="0" customWidth="1"/>
    <col min="5" max="5" width="13.875" style="0" customWidth="1"/>
    <col min="6" max="6" width="12.125" style="0" customWidth="1"/>
    <col min="7" max="7" width="27.125" style="0" customWidth="1"/>
    <col min="8" max="8" width="9.875" style="0" bestFit="1" customWidth="1"/>
  </cols>
  <sheetData>
    <row r="1" spans="1:6" s="17" customFormat="1" ht="16.5">
      <c r="A1" s="16"/>
      <c r="B1" s="16"/>
      <c r="C1" s="16"/>
      <c r="D1" s="16"/>
      <c r="E1" s="16"/>
      <c r="F1" s="16"/>
    </row>
    <row r="2" spans="1:6" s="19" customFormat="1" ht="16.5">
      <c r="A2" s="50" t="s">
        <v>25</v>
      </c>
      <c r="B2" s="50"/>
      <c r="C2" s="50"/>
      <c r="D2" s="18"/>
      <c r="E2" s="18"/>
      <c r="F2" s="18"/>
    </row>
    <row r="3" spans="1:5" s="3" customFormat="1" ht="15.75">
      <c r="A3" s="22"/>
      <c r="B3" s="7"/>
      <c r="C3" s="7"/>
      <c r="D3" s="7"/>
      <c r="E3" s="7"/>
    </row>
    <row r="4" spans="1:8" s="3" customFormat="1" ht="15.75">
      <c r="A4" s="51" t="s">
        <v>19</v>
      </c>
      <c r="B4" s="51"/>
      <c r="C4" s="51"/>
      <c r="D4" s="22"/>
      <c r="E4" s="22"/>
      <c r="G4" s="7"/>
      <c r="H4" s="7"/>
    </row>
    <row r="5" s="3" customFormat="1" ht="16.5" thickBot="1"/>
    <row r="6" spans="1:10" s="3" customFormat="1" ht="15.75">
      <c r="A6" s="8"/>
      <c r="B6" s="9" t="s">
        <v>6</v>
      </c>
      <c r="C6" s="44" t="s">
        <v>10</v>
      </c>
      <c r="D6" s="29"/>
      <c r="E6" s="29"/>
      <c r="F6" s="29"/>
      <c r="G6" s="46"/>
      <c r="H6" s="46"/>
      <c r="I6" s="46"/>
      <c r="J6" s="47"/>
    </row>
    <row r="7" spans="1:10" s="3" customFormat="1" ht="16.5" thickBot="1">
      <c r="A7" s="33"/>
      <c r="B7" s="34" t="s">
        <v>7</v>
      </c>
      <c r="C7" s="45" t="s">
        <v>11</v>
      </c>
      <c r="D7" s="29"/>
      <c r="E7" s="29"/>
      <c r="F7" s="29"/>
      <c r="G7" s="47"/>
      <c r="H7" s="47"/>
      <c r="I7" s="47"/>
      <c r="J7" s="47"/>
    </row>
    <row r="8" spans="1:10" s="3" customFormat="1" ht="15.75">
      <c r="A8" s="14" t="s">
        <v>0</v>
      </c>
      <c r="B8" s="11">
        <v>41</v>
      </c>
      <c r="C8" s="15"/>
      <c r="D8" s="28"/>
      <c r="E8" s="28"/>
      <c r="F8" s="28"/>
      <c r="G8" s="20"/>
      <c r="H8" s="20"/>
      <c r="I8" s="20"/>
      <c r="J8" s="20"/>
    </row>
    <row r="9" spans="1:10" s="3" customFormat="1" ht="15.75">
      <c r="A9" s="1" t="s">
        <v>1</v>
      </c>
      <c r="B9" s="23">
        <v>23</v>
      </c>
      <c r="C9" s="12"/>
      <c r="D9" s="28"/>
      <c r="E9" s="30"/>
      <c r="F9" s="30"/>
      <c r="G9" s="20"/>
      <c r="H9" s="20"/>
      <c r="I9" s="20"/>
      <c r="J9" s="20"/>
    </row>
    <row r="10" spans="1:10" s="3" customFormat="1" ht="15.75">
      <c r="A10" s="40" t="s">
        <v>2</v>
      </c>
      <c r="B10" s="35"/>
      <c r="C10" s="41">
        <f>B9/B8</f>
        <v>0.5609756097560976</v>
      </c>
      <c r="D10" s="31"/>
      <c r="E10" s="27"/>
      <c r="F10" s="27"/>
      <c r="G10" s="48"/>
      <c r="H10" s="48"/>
      <c r="I10" s="48"/>
      <c r="J10" s="20"/>
    </row>
    <row r="11" spans="1:10" s="3" customFormat="1" ht="15.75">
      <c r="A11" s="42" t="s">
        <v>4</v>
      </c>
      <c r="B11" s="36">
        <v>22</v>
      </c>
      <c r="C11" s="43">
        <f>B11/B13</f>
        <v>0.9565217391304348</v>
      </c>
      <c r="D11" s="25"/>
      <c r="E11" s="28"/>
      <c r="F11" s="28"/>
      <c r="G11" s="20"/>
      <c r="H11" s="20"/>
      <c r="I11" s="20"/>
      <c r="J11" s="20"/>
    </row>
    <row r="12" spans="1:10" s="3" customFormat="1" ht="15.75">
      <c r="A12" s="42" t="s">
        <v>5</v>
      </c>
      <c r="B12" s="36">
        <v>1</v>
      </c>
      <c r="C12" s="43">
        <f>B12/B13</f>
        <v>0.043478260869565216</v>
      </c>
      <c r="D12" s="25"/>
      <c r="E12" s="28"/>
      <c r="F12" s="28"/>
      <c r="G12" s="20"/>
      <c r="H12" s="20"/>
      <c r="I12" s="20"/>
      <c r="J12" s="20"/>
    </row>
    <row r="13" spans="1:10" s="3" customFormat="1" ht="15.75">
      <c r="A13" s="40" t="s">
        <v>8</v>
      </c>
      <c r="B13" s="35">
        <f>SUM(B11:B12)</f>
        <v>23</v>
      </c>
      <c r="C13" s="41">
        <f>B13/B13</f>
        <v>1</v>
      </c>
      <c r="D13" s="26"/>
      <c r="E13" s="31"/>
      <c r="F13" s="31"/>
      <c r="G13" s="20"/>
      <c r="H13" s="49"/>
      <c r="I13" s="26"/>
      <c r="J13" s="20"/>
    </row>
    <row r="14" spans="1:10" s="3" customFormat="1" ht="15.75">
      <c r="A14" s="42" t="s">
        <v>9</v>
      </c>
      <c r="B14" s="36">
        <v>86</v>
      </c>
      <c r="C14" s="12">
        <f>B14/B14</f>
        <v>1</v>
      </c>
      <c r="D14" s="28"/>
      <c r="E14" s="21"/>
      <c r="F14" s="21"/>
      <c r="G14" s="20"/>
      <c r="H14" s="28"/>
      <c r="I14" s="28"/>
      <c r="J14" s="28"/>
    </row>
    <row r="15" spans="1:10" s="3" customFormat="1" ht="15.75">
      <c r="A15" s="42" t="s">
        <v>3</v>
      </c>
      <c r="B15" s="23"/>
      <c r="C15" s="12"/>
      <c r="D15" s="28"/>
      <c r="E15" s="21"/>
      <c r="F15" s="21"/>
      <c r="G15" s="20"/>
      <c r="H15" s="28"/>
      <c r="I15" s="28"/>
      <c r="J15" s="39"/>
    </row>
    <row r="16" spans="1:10" s="3" customFormat="1" ht="15.75">
      <c r="A16" s="4" t="s">
        <v>12</v>
      </c>
      <c r="B16" s="23">
        <v>17</v>
      </c>
      <c r="C16" s="12">
        <f>B16/B21</f>
        <v>0.19767441860465115</v>
      </c>
      <c r="D16" s="20"/>
      <c r="E16" s="21"/>
      <c r="F16" s="21"/>
      <c r="G16" s="20"/>
      <c r="H16" s="24"/>
      <c r="I16" s="24"/>
      <c r="J16" s="24"/>
    </row>
    <row r="17" spans="1:10" s="3" customFormat="1" ht="15.75">
      <c r="A17" s="4" t="s">
        <v>13</v>
      </c>
      <c r="B17" s="23">
        <v>16</v>
      </c>
      <c r="C17" s="12">
        <f>B17/B21</f>
        <v>0.18604651162790697</v>
      </c>
      <c r="D17" s="20"/>
      <c r="E17" s="21"/>
      <c r="F17" s="21"/>
      <c r="G17" s="20"/>
      <c r="H17" s="20"/>
      <c r="I17" s="20"/>
      <c r="J17" s="20"/>
    </row>
    <row r="18" spans="1:10" s="3" customFormat="1" ht="15.75">
      <c r="A18" s="4" t="s">
        <v>14</v>
      </c>
      <c r="B18" s="23">
        <v>16</v>
      </c>
      <c r="C18" s="12">
        <f>B18/B21</f>
        <v>0.18604651162790697</v>
      </c>
      <c r="D18" s="20"/>
      <c r="E18" s="21"/>
      <c r="F18" s="21"/>
      <c r="G18" s="20"/>
      <c r="H18" s="20"/>
      <c r="I18" s="20"/>
      <c r="J18" s="20"/>
    </row>
    <row r="19" spans="1:8" s="3" customFormat="1" ht="15.75">
      <c r="A19" s="4" t="s">
        <v>15</v>
      </c>
      <c r="B19" s="23">
        <v>20</v>
      </c>
      <c r="C19" s="12">
        <f>B19/B21</f>
        <v>0.23255813953488372</v>
      </c>
      <c r="D19" s="20"/>
      <c r="E19" s="21"/>
      <c r="F19" s="21"/>
      <c r="G19" s="20"/>
      <c r="H19" s="20"/>
    </row>
    <row r="20" spans="1:6" s="3" customFormat="1" ht="16.5" thickBot="1">
      <c r="A20" s="5" t="s">
        <v>16</v>
      </c>
      <c r="B20" s="37">
        <v>17</v>
      </c>
      <c r="C20" s="13">
        <f>B20/B21</f>
        <v>0.19767441860465115</v>
      </c>
      <c r="D20" s="20"/>
      <c r="E20" s="21"/>
      <c r="F20" s="21"/>
    </row>
    <row r="21" spans="1:6" s="2" customFormat="1" ht="16.5" thickBot="1">
      <c r="A21" s="6" t="s">
        <v>17</v>
      </c>
      <c r="B21" s="38">
        <f>SUM(B16:B20)</f>
        <v>86</v>
      </c>
      <c r="C21" s="10">
        <f>B21/B21</f>
        <v>1</v>
      </c>
      <c r="D21" s="39"/>
      <c r="E21" s="25"/>
      <c r="F21" s="25"/>
    </row>
    <row r="22" s="3" customFormat="1" ht="15.75">
      <c r="B22" s="32"/>
    </row>
    <row r="23" s="3" customFormat="1" ht="15.75">
      <c r="B23" s="32"/>
    </row>
    <row r="24" spans="1:8" s="3" customFormat="1" ht="15.75">
      <c r="A24" s="51" t="s">
        <v>18</v>
      </c>
      <c r="B24" s="52"/>
      <c r="C24" s="52"/>
      <c r="G24" s="53"/>
      <c r="H24" s="53"/>
    </row>
    <row r="25" spans="7:8" s="3" customFormat="1" ht="16.5" thickBot="1">
      <c r="G25" s="20"/>
      <c r="H25" s="20"/>
    </row>
    <row r="26" spans="1:10" s="3" customFormat="1" ht="15.75">
      <c r="A26" s="8"/>
      <c r="B26" s="9" t="s">
        <v>6</v>
      </c>
      <c r="C26" s="44" t="s">
        <v>10</v>
      </c>
      <c r="D26" s="29"/>
      <c r="E26" s="29"/>
      <c r="F26" s="29"/>
      <c r="G26" s="46"/>
      <c r="H26" s="46"/>
      <c r="I26" s="46"/>
      <c r="J26" s="47"/>
    </row>
    <row r="27" spans="1:10" s="3" customFormat="1" ht="16.5" thickBot="1">
      <c r="A27" s="33"/>
      <c r="B27" s="34" t="s">
        <v>7</v>
      </c>
      <c r="C27" s="45" t="s">
        <v>11</v>
      </c>
      <c r="D27" s="29"/>
      <c r="E27" s="29"/>
      <c r="F27" s="29"/>
      <c r="G27" s="47"/>
      <c r="H27" s="47"/>
      <c r="I27" s="47"/>
      <c r="J27" s="47"/>
    </row>
    <row r="28" spans="1:10" s="3" customFormat="1" ht="15.75">
      <c r="A28" s="14" t="s">
        <v>0</v>
      </c>
      <c r="B28" s="11">
        <v>69</v>
      </c>
      <c r="C28" s="15"/>
      <c r="D28" s="28"/>
      <c r="E28" s="28"/>
      <c r="F28" s="28"/>
      <c r="G28" s="20"/>
      <c r="H28" s="20"/>
      <c r="I28" s="20"/>
      <c r="J28" s="20"/>
    </row>
    <row r="29" spans="1:10" s="3" customFormat="1" ht="15.75">
      <c r="A29" s="1" t="s">
        <v>1</v>
      </c>
      <c r="B29" s="23">
        <v>48</v>
      </c>
      <c r="C29" s="12">
        <f>B29/B28</f>
        <v>0.6956521739130435</v>
      </c>
      <c r="D29" s="28"/>
      <c r="E29" s="30"/>
      <c r="F29" s="30"/>
      <c r="G29" s="20"/>
      <c r="H29" s="20"/>
      <c r="I29" s="20"/>
      <c r="J29" s="20"/>
    </row>
    <row r="30" spans="1:10" s="3" customFormat="1" ht="15.75">
      <c r="A30" s="40" t="s">
        <v>2</v>
      </c>
      <c r="B30" s="35"/>
      <c r="C30" s="41">
        <f>B29/B28</f>
        <v>0.6956521739130435</v>
      </c>
      <c r="D30" s="31"/>
      <c r="E30" s="27"/>
      <c r="F30" s="27"/>
      <c r="G30" s="48"/>
      <c r="H30" s="48"/>
      <c r="I30" s="48"/>
      <c r="J30" s="20"/>
    </row>
    <row r="31" spans="1:10" s="3" customFormat="1" ht="15.75">
      <c r="A31" s="42" t="s">
        <v>4</v>
      </c>
      <c r="B31" s="36">
        <v>48</v>
      </c>
      <c r="C31" s="43">
        <f>B31/B33</f>
        <v>1</v>
      </c>
      <c r="D31" s="25"/>
      <c r="E31" s="28"/>
      <c r="F31" s="28"/>
      <c r="G31" s="20"/>
      <c r="H31" s="20"/>
      <c r="I31" s="20"/>
      <c r="J31" s="20"/>
    </row>
    <row r="32" spans="1:10" s="3" customFormat="1" ht="15.75">
      <c r="A32" s="42" t="s">
        <v>5</v>
      </c>
      <c r="B32" s="36">
        <v>0</v>
      </c>
      <c r="C32" s="43">
        <f>B32/B33</f>
        <v>0</v>
      </c>
      <c r="D32" s="25"/>
      <c r="E32" s="28"/>
      <c r="F32" s="28"/>
      <c r="G32" s="20"/>
      <c r="H32" s="20"/>
      <c r="I32" s="20"/>
      <c r="J32" s="20"/>
    </row>
    <row r="33" spans="1:10" s="3" customFormat="1" ht="15.75">
      <c r="A33" s="40" t="s">
        <v>8</v>
      </c>
      <c r="B33" s="35">
        <f>SUM(B31:B32)</f>
        <v>48</v>
      </c>
      <c r="C33" s="41">
        <f>B33/B33</f>
        <v>1</v>
      </c>
      <c r="D33" s="26"/>
      <c r="E33" s="31"/>
      <c r="F33" s="31"/>
      <c r="G33" s="20"/>
      <c r="H33" s="26"/>
      <c r="I33" s="26"/>
      <c r="J33" s="20"/>
    </row>
    <row r="34" spans="1:10" s="3" customFormat="1" ht="15.75">
      <c r="A34" s="42" t="s">
        <v>9</v>
      </c>
      <c r="B34" s="36">
        <v>150</v>
      </c>
      <c r="C34" s="12">
        <f>B34/B34</f>
        <v>1</v>
      </c>
      <c r="D34" s="28"/>
      <c r="E34" s="21"/>
      <c r="F34" s="21"/>
      <c r="G34" s="20"/>
      <c r="H34" s="28"/>
      <c r="I34" s="28"/>
      <c r="J34" s="28"/>
    </row>
    <row r="35" spans="1:10" s="3" customFormat="1" ht="15.75">
      <c r="A35" s="42" t="s">
        <v>3</v>
      </c>
      <c r="B35" s="23"/>
      <c r="C35" s="12"/>
      <c r="D35" s="28"/>
      <c r="E35" s="21"/>
      <c r="F35" s="21"/>
      <c r="G35" s="20"/>
      <c r="H35" s="28"/>
      <c r="I35" s="28"/>
      <c r="J35" s="39"/>
    </row>
    <row r="36" spans="1:10" s="3" customFormat="1" ht="15.75">
      <c r="A36" s="4" t="s">
        <v>20</v>
      </c>
      <c r="B36" s="23">
        <v>18</v>
      </c>
      <c r="C36" s="12">
        <f>B36/B41</f>
        <v>0.12</v>
      </c>
      <c r="D36" s="20"/>
      <c r="E36" s="21"/>
      <c r="F36" s="21"/>
      <c r="G36" s="20"/>
      <c r="H36" s="24"/>
      <c r="I36" s="24"/>
      <c r="J36" s="24"/>
    </row>
    <row r="37" spans="1:10" s="3" customFormat="1" ht="15.75">
      <c r="A37" s="4" t="s">
        <v>21</v>
      </c>
      <c r="B37" s="23">
        <v>34</v>
      </c>
      <c r="C37" s="12">
        <f>B37/B41</f>
        <v>0.22666666666666666</v>
      </c>
      <c r="D37" s="20"/>
      <c r="E37" s="21"/>
      <c r="F37" s="21"/>
      <c r="G37" s="20"/>
      <c r="H37" s="20"/>
      <c r="I37" s="20"/>
      <c r="J37" s="20"/>
    </row>
    <row r="38" spans="1:10" s="3" customFormat="1" ht="15.75">
      <c r="A38" s="4" t="s">
        <v>22</v>
      </c>
      <c r="B38" s="23">
        <v>34</v>
      </c>
      <c r="C38" s="12">
        <f>B38/B41</f>
        <v>0.22666666666666666</v>
      </c>
      <c r="D38" s="20"/>
      <c r="E38" s="21"/>
      <c r="F38" s="21"/>
      <c r="G38" s="20"/>
      <c r="H38" s="20"/>
      <c r="I38" s="20"/>
      <c r="J38" s="20"/>
    </row>
    <row r="39" spans="1:6" s="3" customFormat="1" ht="15.75">
      <c r="A39" s="4" t="s">
        <v>23</v>
      </c>
      <c r="B39" s="23">
        <v>39</v>
      </c>
      <c r="C39" s="12">
        <f>B39/B41</f>
        <v>0.26</v>
      </c>
      <c r="D39" s="20"/>
      <c r="E39" s="21"/>
      <c r="F39" s="21"/>
    </row>
    <row r="40" spans="1:6" s="3" customFormat="1" ht="16.5" thickBot="1">
      <c r="A40" s="5" t="s">
        <v>24</v>
      </c>
      <c r="B40" s="37">
        <v>25</v>
      </c>
      <c r="C40" s="13">
        <f>B40/B41</f>
        <v>0.16666666666666666</v>
      </c>
      <c r="D40" s="20"/>
      <c r="E40" s="21"/>
      <c r="F40" s="21"/>
    </row>
    <row r="41" spans="1:13" s="3" customFormat="1" ht="16.5" thickBot="1">
      <c r="A41" s="6" t="s">
        <v>17</v>
      </c>
      <c r="B41" s="38">
        <f>SUM(B36:B40)</f>
        <v>150</v>
      </c>
      <c r="C41" s="10">
        <f>B41/B41</f>
        <v>1</v>
      </c>
      <c r="D41" s="39"/>
      <c r="E41" s="25"/>
      <c r="F41" s="25"/>
      <c r="G41" s="2"/>
      <c r="H41" s="2"/>
      <c r="I41" s="2"/>
      <c r="J41" s="2"/>
      <c r="K41" s="2"/>
      <c r="L41" s="2"/>
      <c r="M41" s="2"/>
    </row>
    <row r="42" s="3" customFormat="1" ht="15.75">
      <c r="B42" s="32"/>
    </row>
    <row r="43" s="3" customFormat="1" ht="15.75">
      <c r="B43" s="32"/>
    </row>
    <row r="44" s="3" customFormat="1" ht="15.75">
      <c r="B44" s="32"/>
    </row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</sheetData>
  <mergeCells count="4">
    <mergeCell ref="A2:C2"/>
    <mergeCell ref="A4:C4"/>
    <mergeCell ref="A24:C24"/>
    <mergeCell ref="G24:H2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2006-10-01T20:18:59Z</cp:lastPrinted>
  <dcterms:created xsi:type="dcterms:W3CDTF">2006-04-09T16:09:41Z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